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35" windowHeight="10920" activeTab="0"/>
  </bookViews>
  <sheets>
    <sheet name="List1" sheetId="1" r:id="rId1"/>
  </sheets>
  <definedNames>
    <definedName name="_xlnm.Print_Area" localSheetId="0">'List1'!$A$1:$I$16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<sst xmlns="http://schemas.openxmlformats.org/spreadsheetml/2006/main" count="47" uniqueCount="44">
  <si>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Příloha č. 1 Dílčí výzvy DNS - Dodávky výpočetní techniky v letech 2021 a 2022 - Technická specifikace a cenová nabídka</t>
  </si>
  <si>
    <t>Zadavatel požaduje tyto produkty:</t>
  </si>
  <si>
    <t>č.</t>
  </si>
  <si>
    <t>produkt</t>
  </si>
  <si>
    <t>Typ</t>
  </si>
  <si>
    <t>minimální  specifikace komponent/požadavky zadavatele</t>
  </si>
  <si>
    <t xml:space="preserve">part # </t>
  </si>
  <si>
    <t>ks</t>
  </si>
  <si>
    <t>konkrétní označení nabízeného produktu</t>
  </si>
  <si>
    <t>nabídková cena za ks bez DPH</t>
  </si>
  <si>
    <t>nabídková cena celkem bez DPH</t>
  </si>
  <si>
    <t>Bezdrátová myš</t>
  </si>
  <si>
    <t>HP Comfort Grip Wireless Mouse</t>
  </si>
  <si>
    <t>H2L63AA</t>
  </si>
  <si>
    <t>HP USB-C Dock G5 120W (napájí); USB-C dock G5</t>
  </si>
  <si>
    <t>5TW10AA#ABB</t>
  </si>
  <si>
    <t>Kabelová USB klávesnice</t>
  </si>
  <si>
    <t xml:space="preserve">HP Classic Wired Keyboard </t>
  </si>
  <si>
    <t>HP USB Keyboard CZ</t>
  </si>
  <si>
    <t>QY776AA</t>
  </si>
  <si>
    <t>Kabelová USB myš</t>
  </si>
  <si>
    <t>HP USB Mouse</t>
  </si>
  <si>
    <t>QY777AA</t>
  </si>
  <si>
    <t>Monitor 23" (rozšířená záruka)</t>
  </si>
  <si>
    <t>HP 5y NextBusDay Standard Monitor HWSupp</t>
  </si>
  <si>
    <t xml:space="preserve">     Cena celkem bez DPH</t>
  </si>
  <si>
    <t xml:space="preserve">      Cena celkem s DPH</t>
  </si>
  <si>
    <t>takto podbarvená pole dodavatel povinně vyplní</t>
  </si>
  <si>
    <t>Standardní notebook bez dokovací stanice</t>
  </si>
  <si>
    <t xml:space="preserve">Dokovací stanice                                         </t>
  </si>
  <si>
    <t>HP USB-C Dock G5 120W (napájí); USB-C dock G5 (standardní záruka)</t>
  </si>
  <si>
    <t>Manažerský notebook bez dokovací stanice</t>
  </si>
  <si>
    <t xml:space="preserve">HP ProBook 650 G8 15,6 i5-1135/8GB/256SD/W10P </t>
  </si>
  <si>
    <t>4K7D8EA#BCM </t>
  </si>
  <si>
    <t>3G2Q9EA#BCM</t>
  </si>
  <si>
    <t xml:space="preserve">HP EliteBook 840 G8 i7-1165/16GB/512SD/W10P </t>
  </si>
  <si>
    <t>1FH46AA#ABB</t>
  </si>
  <si>
    <t xml:space="preserve">HP E233 23" IPS 192x1080/ 250/ 1000:1/ VGA/ DP/ HDMI/ 5ms </t>
  </si>
  <si>
    <t>záruka 3 roky NBD</t>
  </si>
  <si>
    <t>Gigabit Ethernet LAN, 
auto instalace</t>
  </si>
  <si>
    <t xml:space="preserve"> </t>
  </si>
  <si>
    <t xml:space="preserve">ADE-TRC </t>
  </si>
  <si>
    <t>AXAGON ADE-TRC, USB-C 3.2 Gen 1 - Gigabit Ethernet síťová karta</t>
  </si>
  <si>
    <t>Adapter USB-C -&gt; RJ45 konektor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</si>
</sst>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3" borderId="0" xfId="0" applyFill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5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165" fontId="0" fillId="2" borderId="12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65" fontId="0" fillId="2" borderId="14" xfId="0" applyNumberForma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left" vertical="center" wrapText="1"/>
      <protection/>
    </xf>
    <xf numFmtId="164" fontId="2" fillId="5" borderId="15" xfId="0" applyNumberFormat="1" applyFont="1" applyFill="1" applyBorder="1" applyAlignment="1" applyProtection="1">
      <alignment horizontal="center" vertical="center" wrapText="1"/>
      <protection/>
    </xf>
    <xf numFmtId="164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 applyProtection="1">
      <alignment horizontal="left" vertical="center" wrapText="1"/>
      <protection/>
    </xf>
    <xf numFmtId="164" fontId="2" fillId="5" borderId="17" xfId="0" applyNumberFormat="1" applyFont="1" applyFill="1" applyBorder="1" applyAlignment="1" applyProtection="1">
      <alignment horizontal="center" vertical="center" wrapText="1"/>
      <protection/>
    </xf>
    <xf numFmtId="164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horizontal="left" vertical="center" wrapText="1"/>
      <protection/>
    </xf>
    <xf numFmtId="0" fontId="2" fillId="5" borderId="15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left" vertical="center" wrapText="1"/>
      <protection/>
    </xf>
    <xf numFmtId="0" fontId="2" fillId="5" borderId="20" xfId="0" applyFont="1" applyFill="1" applyBorder="1" applyAlignment="1" applyProtection="1">
      <alignment horizontal="left" vertical="center" wrapText="1"/>
      <protection/>
    </xf>
    <xf numFmtId="0" fontId="2" fillId="5" borderId="17" xfId="0" applyFont="1" applyFill="1" applyBorder="1" applyAlignment="1" applyProtection="1">
      <alignment horizontal="left" vertical="center" wrapText="1"/>
      <protection/>
    </xf>
    <xf numFmtId="0" fontId="2" fillId="5" borderId="2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57421875" style="0" customWidth="1"/>
    <col min="2" max="2" width="27.8515625" style="0" customWidth="1"/>
    <col min="3" max="3" width="49.140625" style="0" bestFit="1" customWidth="1"/>
    <col min="4" max="4" width="31.140625" style="0" customWidth="1"/>
    <col min="5" max="5" width="21.00390625" style="0" bestFit="1" customWidth="1"/>
    <col min="6" max="6" width="6.421875" style="0" customWidth="1"/>
    <col min="7" max="7" width="20.8515625" style="0" customWidth="1"/>
    <col min="8" max="8" width="13.7109375" style="0" customWidth="1"/>
    <col min="9" max="9" width="17.00390625" style="0" customWidth="1"/>
  </cols>
  <sheetData>
    <row r="1" spans="1:9" ht="21">
      <c r="A1" s="18" t="s">
        <v>0</v>
      </c>
      <c r="B1" s="19"/>
      <c r="C1" s="20"/>
      <c r="D1" s="20"/>
      <c r="E1" s="20"/>
      <c r="F1" s="21"/>
      <c r="G1" s="21"/>
      <c r="H1" s="22"/>
      <c r="I1" s="22"/>
    </row>
    <row r="2" spans="1:9" ht="18.75">
      <c r="A2" s="19"/>
      <c r="B2" s="19"/>
      <c r="C2" s="20"/>
      <c r="D2" s="20"/>
      <c r="E2" s="20"/>
      <c r="F2" s="21"/>
      <c r="G2" s="21"/>
      <c r="H2" s="22"/>
      <c r="I2" s="22"/>
    </row>
    <row r="3" spans="1:9" ht="15.75" thickBot="1">
      <c r="A3" s="23" t="s">
        <v>1</v>
      </c>
      <c r="B3" s="23"/>
      <c r="C3" s="20"/>
      <c r="D3" s="20"/>
      <c r="E3" s="20"/>
      <c r="F3" s="21"/>
      <c r="G3" s="21"/>
      <c r="H3" s="24"/>
      <c r="I3" s="24"/>
    </row>
    <row r="4" spans="1:9" ht="45.75" thickBot="1">
      <c r="A4" s="25" t="s">
        <v>2</v>
      </c>
      <c r="B4" s="26" t="s">
        <v>3</v>
      </c>
      <c r="C4" s="26" t="s">
        <v>4</v>
      </c>
      <c r="D4" s="27" t="s">
        <v>5</v>
      </c>
      <c r="E4" s="26" t="s">
        <v>6</v>
      </c>
      <c r="F4" s="28" t="s">
        <v>7</v>
      </c>
      <c r="G4" s="28" t="s">
        <v>8</v>
      </c>
      <c r="H4" s="29" t="s">
        <v>9</v>
      </c>
      <c r="I4" s="30" t="s">
        <v>10</v>
      </c>
    </row>
    <row r="5" spans="1:9" ht="30">
      <c r="A5" s="31">
        <v>1</v>
      </c>
      <c r="B5" s="32" t="s">
        <v>28</v>
      </c>
      <c r="C5" s="33" t="s">
        <v>32</v>
      </c>
      <c r="D5" s="32" t="s">
        <v>38</v>
      </c>
      <c r="E5" s="34" t="s">
        <v>33</v>
      </c>
      <c r="F5" s="35">
        <v>12</v>
      </c>
      <c r="G5" s="1"/>
      <c r="H5" s="12"/>
      <c r="I5" s="36">
        <f aca="true" t="shared" si="0" ref="I5:I12">F5*H5</f>
        <v>0</v>
      </c>
    </row>
    <row r="6" spans="1:9" ht="15">
      <c r="A6" s="37">
        <v>2</v>
      </c>
      <c r="B6" s="38" t="s">
        <v>11</v>
      </c>
      <c r="C6" s="2" t="s">
        <v>12</v>
      </c>
      <c r="D6" s="3" t="s">
        <v>12</v>
      </c>
      <c r="E6" s="10" t="s">
        <v>13</v>
      </c>
      <c r="F6" s="39">
        <v>15</v>
      </c>
      <c r="G6" s="4"/>
      <c r="H6" s="13"/>
      <c r="I6" s="40">
        <f t="shared" si="0"/>
        <v>0</v>
      </c>
    </row>
    <row r="7" spans="1:9" ht="45">
      <c r="A7" s="31">
        <v>3</v>
      </c>
      <c r="B7" s="5" t="s">
        <v>29</v>
      </c>
      <c r="C7" s="2" t="s">
        <v>14</v>
      </c>
      <c r="D7" s="58" t="s">
        <v>30</v>
      </c>
      <c r="E7" s="16" t="s">
        <v>15</v>
      </c>
      <c r="F7" s="39">
        <v>15</v>
      </c>
      <c r="G7" s="4" t="s">
        <v>40</v>
      </c>
      <c r="H7" s="13"/>
      <c r="I7" s="40">
        <f t="shared" si="0"/>
        <v>0</v>
      </c>
    </row>
    <row r="8" spans="1:9" ht="30">
      <c r="A8" s="31">
        <v>4</v>
      </c>
      <c r="B8" s="5" t="s">
        <v>43</v>
      </c>
      <c r="C8" s="2" t="s">
        <v>42</v>
      </c>
      <c r="D8" s="6" t="s">
        <v>39</v>
      </c>
      <c r="E8" s="11" t="s">
        <v>41</v>
      </c>
      <c r="F8" s="39">
        <v>6</v>
      </c>
      <c r="G8" s="4"/>
      <c r="H8" s="13"/>
      <c r="I8" s="40">
        <f t="shared" si="0"/>
        <v>0</v>
      </c>
    </row>
    <row r="9" spans="1:9" ht="15">
      <c r="A9" s="31">
        <v>5</v>
      </c>
      <c r="B9" s="5" t="s">
        <v>16</v>
      </c>
      <c r="C9" s="3" t="s">
        <v>17</v>
      </c>
      <c r="D9" s="59" t="s">
        <v>18</v>
      </c>
      <c r="E9" s="17" t="s">
        <v>19</v>
      </c>
      <c r="F9" s="39">
        <v>15</v>
      </c>
      <c r="G9" s="4"/>
      <c r="H9" s="13"/>
      <c r="I9" s="40">
        <f t="shared" si="0"/>
        <v>0</v>
      </c>
    </row>
    <row r="10" spans="1:9" ht="15">
      <c r="A10" s="37">
        <v>6</v>
      </c>
      <c r="B10" s="5" t="s">
        <v>20</v>
      </c>
      <c r="C10" s="3" t="s">
        <v>21</v>
      </c>
      <c r="D10" s="3" t="s">
        <v>21</v>
      </c>
      <c r="E10" s="11" t="s">
        <v>22</v>
      </c>
      <c r="F10" s="39">
        <v>15</v>
      </c>
      <c r="G10" s="4"/>
      <c r="H10" s="13"/>
      <c r="I10" s="40">
        <f t="shared" si="0"/>
        <v>0</v>
      </c>
    </row>
    <row r="11" spans="1:9" ht="30.75" thickBot="1">
      <c r="A11" s="41">
        <v>7</v>
      </c>
      <c r="B11" s="42" t="s">
        <v>31</v>
      </c>
      <c r="C11" s="43" t="s">
        <v>35</v>
      </c>
      <c r="D11" s="44" t="s">
        <v>38</v>
      </c>
      <c r="E11" s="45" t="s">
        <v>34</v>
      </c>
      <c r="F11" s="39">
        <v>6</v>
      </c>
      <c r="G11" s="4"/>
      <c r="H11" s="13"/>
      <c r="I11" s="40">
        <f t="shared" si="0"/>
        <v>0</v>
      </c>
    </row>
    <row r="12" spans="1:9" ht="30.75" thickBot="1">
      <c r="A12" s="41">
        <v>8</v>
      </c>
      <c r="B12" s="7" t="s">
        <v>23</v>
      </c>
      <c r="C12" s="15" t="s">
        <v>37</v>
      </c>
      <c r="D12" s="8" t="s">
        <v>24</v>
      </c>
      <c r="E12" s="46" t="s">
        <v>36</v>
      </c>
      <c r="F12" s="47">
        <v>1</v>
      </c>
      <c r="G12" s="9"/>
      <c r="H12" s="14"/>
      <c r="I12" s="48">
        <f t="shared" si="0"/>
        <v>0</v>
      </c>
    </row>
    <row r="13" spans="1:9" ht="15.75" thickBot="1">
      <c r="A13" s="60" t="s">
        <v>25</v>
      </c>
      <c r="B13" s="61"/>
      <c r="C13" s="61"/>
      <c r="D13" s="61"/>
      <c r="E13" s="61"/>
      <c r="F13" s="62"/>
      <c r="G13" s="49"/>
      <c r="H13" s="50"/>
      <c r="I13" s="51">
        <f>SUM(I5:I12)</f>
        <v>0</v>
      </c>
    </row>
    <row r="14" spans="1:9" ht="15.75" thickBot="1">
      <c r="A14" s="63" t="s">
        <v>26</v>
      </c>
      <c r="B14" s="64"/>
      <c r="C14" s="64"/>
      <c r="D14" s="64"/>
      <c r="E14" s="64"/>
      <c r="F14" s="65"/>
      <c r="G14" s="52"/>
      <c r="H14" s="53"/>
      <c r="I14" s="54">
        <f>SUM(I13*1.21)</f>
        <v>0</v>
      </c>
    </row>
    <row r="15" spans="1:9" ht="15">
      <c r="A15" s="21"/>
      <c r="B15" s="21"/>
      <c r="C15" s="20"/>
      <c r="D15" s="20"/>
      <c r="E15" s="20"/>
      <c r="F15" s="21"/>
      <c r="G15" s="21"/>
      <c r="H15" s="55"/>
      <c r="I15" s="55"/>
    </row>
    <row r="16" spans="1:9" ht="15">
      <c r="A16" s="55"/>
      <c r="B16" s="55"/>
      <c r="C16" s="20"/>
      <c r="D16" s="20"/>
      <c r="E16" s="56"/>
      <c r="F16" s="55"/>
      <c r="G16" s="57" t="s">
        <v>27</v>
      </c>
      <c r="H16" s="55"/>
      <c r="I16" s="55"/>
    </row>
  </sheetData>
  <sheetProtection sheet="1" objects="1" scenarios="1"/>
  <mergeCells count="2">
    <mergeCell ref="A13:F13"/>
    <mergeCell ref="A14:F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B42DBE4D3E7E42BF684496EF26F241" ma:contentTypeVersion="1" ma:contentTypeDescription="Vytvoří nový dokument" ma:contentTypeScope="" ma:versionID="434377735e9899b3ff5234d4def07fc8">
  <xsd:schema xmlns:xsd="http://www.w3.org/2001/XMLSchema" xmlns:xs="http://www.w3.org/2001/XMLSchema" xmlns:p="http://schemas.microsoft.com/office/2006/metadata/properties" xmlns:ns2="4cbc81d4-3a75-41ea-abda-b4a86778ccdf" targetNamespace="http://schemas.microsoft.com/office/2006/metadata/properties" ma:root="true" ma:fieldsID="36f825487783a05f8827bbbeb83fcb3e" ns2:_="">
    <xsd:import namespace="4cbc81d4-3a75-41ea-abda-b4a86778ccd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c81d4-3a75-41ea-abda-b4a86778cc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2FDC4D-22C4-4109-9364-A5A13A493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c81d4-3a75-41ea-abda-b4a86778c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2B02F-5AB2-44B2-AAFE-10799AB1422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cbc81d4-3a75-41ea-abda-b4a86778ccd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A518D3-3D97-43EE-B451-57AED8ACB1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Vitouš Jiří</dc:creator>
  <cp:keywords/>
  <dc:description/>
  <cp:lastModifiedBy>Kasíková Dana</cp:lastModifiedBy>
  <cp:lastPrinted>2021-09-20T07:10:39Z</cp:lastPrinted>
  <dcterms:created xsi:type="dcterms:W3CDTF">2021-05-31T12:48:17Z</dcterms:created>
  <dcterms:modified xsi:type="dcterms:W3CDTF">2021-09-23T06:50:43Z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0x0101003BB42DBE4D3E7E42BF684496EF26F241</vt:lpwstr>
  </property>
</Properties>
</file>