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tiff" ContentType="image/tif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285" activeTab="0"/>
  </bookViews>
  <sheets>
    <sheet name="List1" sheetId="1" r:id="rId1"/>
  </sheets>
  <definedNames>
    <definedName name="_xlnm.Print_Area" localSheetId="0">'List1'!$A$1:$F$23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<sst xmlns="http://schemas.openxmlformats.org/spreadsheetml/2006/main" count="13" uniqueCount="13">
  <si>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Nabídková cena v Kč bez DPH celkem</t>
  </si>
  <si>
    <t>Příloha č. 1 - Technická specifikace - cenová nabídka</t>
  </si>
  <si>
    <t>Druh LED svítidla (pro akci: Veřejné osvětlení Plzeň - Zavadilka)</t>
  </si>
  <si>
    <t>A_LED svítidlo se zdrojem 37W, 5900lm, 2700K</t>
  </si>
  <si>
    <t>B_LED svítidlo se zdrojem 45W, 7750lm, 2700K</t>
  </si>
  <si>
    <t>Příkon / svítidlo [W]</t>
  </si>
  <si>
    <t>Celkový příkon [W]</t>
  </si>
  <si>
    <t>Celkový instalovaný příkon soustavy [W]:</t>
  </si>
  <si>
    <t>Počet hodin provozu soustavy VO/rok [hod]:</t>
  </si>
  <si>
    <t>Celková roční spotřeba elektrické energie řešené soustavy VO [kWh/rok]:</t>
  </si>
  <si>
    <t>Nabídková cena celkem v Kč bez DPH (včetně poplatku za recyklaci)</t>
  </si>
  <si>
    <t>Počet</t>
  </si>
  <si>
    <t>Nabídková cena
Kč bez DPH/ks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</si>
</sst>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1" xfId="0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justify" vertical="center"/>
    </xf>
    <xf numFmtId="0" fontId="7" fillId="0" borderId="0" xfId="0" applyFont="1" applyFill="1"/>
    <xf numFmtId="0" fontId="5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 applyProtection="1">
      <alignment horizontal="center" vertical="center"/>
      <protection/>
    </xf>
    <xf numFmtId="3" fontId="9" fillId="0" borderId="3" xfId="0" applyNumberFormat="1" applyFont="1" applyFill="1" applyBorder="1" applyAlignment="1" applyProtection="1">
      <alignment horizontal="center" vertical="center"/>
      <protection/>
    </xf>
    <xf numFmtId="4" fontId="9" fillId="2" borderId="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8" fillId="3" borderId="0" xfId="0" applyFont="1" applyFill="1" applyAlignment="1">
      <alignment horizontal="right"/>
    </xf>
    <xf numFmtId="0" fontId="2" fillId="0" borderId="5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164" fontId="2" fillId="4" borderId="8" xfId="0" applyNumberFormat="1" applyFont="1" applyFill="1" applyBorder="1" applyAlignment="1" applyProtection="1">
      <alignment horizontal="center" vertical="center"/>
      <protection locked="0"/>
    </xf>
    <xf numFmtId="164" fontId="2" fillId="4" borderId="9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5</xdr:col>
      <xdr:colOff>152400</xdr:colOff>
      <xdr:row>5</xdr:row>
      <xdr:rowOff>28575</xdr:rowOff>
    </xdr:to>
    <xdr:pic>
      <xdr:nvPicPr>
        <xdr:cNvPr id="2" name="obrázek 11" descr="Zahlavi_PMDP_barevne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38100"/>
          <a:ext cx="7581900" cy="9429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G41"/>
  <sheetViews>
    <sheetView tabSelected="1" workbookViewId="0" topLeftCell="A1">
      <selection activeCell="F10" sqref="F10"/>
    </sheetView>
  </sheetViews>
  <sheetFormatPr defaultColWidth="9.140625" defaultRowHeight="15"/>
  <cols>
    <col min="1" max="1" width="46.8515625" style="0" customWidth="1"/>
    <col min="2" max="4" width="15.8515625" style="1" customWidth="1"/>
    <col min="5" max="5" width="17.8515625" style="0" customWidth="1"/>
    <col min="6" max="6" width="22.57421875" style="0" customWidth="1"/>
    <col min="7" max="7" width="4.8515625" style="0" customWidth="1"/>
  </cols>
  <sheetData>
    <row r="1" ht="15"/>
    <row r="2" ht="15"/>
    <row r="3" ht="15"/>
    <row r="4" ht="15"/>
    <row r="5" ht="15"/>
    <row r="6" ht="15"/>
    <row r="8" ht="15">
      <c r="A8" t="s">
        <v>1</v>
      </c>
    </row>
    <row r="9" ht="15.75" thickBot="1"/>
    <row r="10" spans="1:7" ht="32.25" thickBot="1">
      <c r="A10" s="28" t="s">
        <v>2</v>
      </c>
      <c r="B10" s="28" t="s">
        <v>11</v>
      </c>
      <c r="C10" s="28" t="s">
        <v>5</v>
      </c>
      <c r="D10" s="28" t="s">
        <v>6</v>
      </c>
      <c r="E10" s="29" t="s">
        <v>12</v>
      </c>
      <c r="F10" s="28" t="s">
        <v>0</v>
      </c>
      <c r="G10" s="9"/>
    </row>
    <row r="11" spans="1:7" ht="30" customHeight="1">
      <c r="A11" s="17" t="s">
        <v>3</v>
      </c>
      <c r="B11" s="17">
        <v>37</v>
      </c>
      <c r="C11" s="21"/>
      <c r="D11" s="17">
        <f>+C11*B11</f>
        <v>0</v>
      </c>
      <c r="E11" s="23">
        <v>0</v>
      </c>
      <c r="F11" s="18">
        <f>B11*E11</f>
        <v>0</v>
      </c>
      <c r="G11" s="4"/>
    </row>
    <row r="12" spans="1:7" ht="30" customHeight="1">
      <c r="A12" s="17" t="s">
        <v>4</v>
      </c>
      <c r="B12" s="19">
        <v>41</v>
      </c>
      <c r="C12" s="22"/>
      <c r="D12" s="17">
        <f>+C12*B12</f>
        <v>0</v>
      </c>
      <c r="E12" s="24">
        <v>0</v>
      </c>
      <c r="F12" s="18">
        <f>B12*E12</f>
        <v>0</v>
      </c>
      <c r="G12" s="8"/>
    </row>
    <row r="13" spans="1:6" ht="30" customHeight="1" thickBot="1">
      <c r="A13" s="20"/>
      <c r="B13" s="20"/>
      <c r="C13" s="20"/>
      <c r="D13" s="20"/>
      <c r="E13" s="25"/>
      <c r="F13" s="26"/>
    </row>
    <row r="14" spans="1:7" ht="30" customHeight="1" thickBot="1">
      <c r="A14" s="30" t="s">
        <v>10</v>
      </c>
      <c r="B14" s="31"/>
      <c r="C14" s="31"/>
      <c r="D14" s="31"/>
      <c r="E14" s="32"/>
      <c r="F14" s="27">
        <f>SUM(F11:F13)</f>
        <v>0</v>
      </c>
      <c r="G14" s="3"/>
    </row>
    <row r="16" spans="1:4" ht="15">
      <c r="A16" s="2"/>
      <c r="C16" s="13" t="s">
        <v>7</v>
      </c>
      <c r="D16" s="10">
        <f>SUM(D11:D13)</f>
        <v>0</v>
      </c>
    </row>
    <row r="17" spans="1:4" ht="16.5" thickBot="1">
      <c r="A17" s="6"/>
      <c r="C17" s="13" t="s">
        <v>8</v>
      </c>
      <c r="D17" s="11">
        <v>4105</v>
      </c>
    </row>
    <row r="18" spans="1:4" ht="15.75" thickBot="1">
      <c r="A18" s="14"/>
      <c r="B18" s="15"/>
      <c r="C18" s="16" t="s">
        <v>9</v>
      </c>
      <c r="D18" s="12">
        <f>+D16*D17*0.75/1000</f>
        <v>0</v>
      </c>
    </row>
    <row r="19" ht="15">
      <c r="A19" s="2"/>
    </row>
    <row r="24" ht="15.75">
      <c r="A24" s="7"/>
    </row>
    <row r="41" ht="15">
      <c r="A41" s="5"/>
    </row>
  </sheetData>
  <sheetProtection algorithmName="SHA-512" hashValue="3qQO+qLBPjO2Z/NrPY8WxDzSd3P4VYlsIAaaJk8ca31cXfd+biT6nBySa4bxok//yQu1b2Zkh7HQXqY2wtGYIw==" saltValue="QLUUHU9k/MSrpo2XubynWQ==" spinCount="100000" sheet="1" objects="1" scenarios="1"/>
  <mergeCells count="1">
    <mergeCell ref="A14:E14"/>
  </mergeCells>
  <printOptions/>
  <pageMargins left="0.25" right="0.25" top="0.75" bottom="0.75" header="0.3" footer="0.3"/>
  <pageSetup fitToHeight="1" fitToWidth="1" horizontalDpi="600" verticalDpi="600" orientation="portrait" paperSize="9" scale="84" r:id="rId2"/>
  <headerFooter>
    <oddHeader>&amp;CStránka &amp;P</oddHead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B307072C64CF42BEC565D751BA060B" ma:contentTypeVersion="0" ma:contentTypeDescription="Vytvoří nový dokument" ma:contentTypeScope="" ma:versionID="fd6b971b9f98658f4179617b302b63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4AE210-A171-4510-B593-0A284A96A67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3107E1-E9B8-4D5F-BA66-DC8837E7E7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241D32-6A14-461A-BBD4-9E0D53022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Smolík Josef</cp:lastModifiedBy>
  <cp:lastPrinted>2021-08-11T11:11:01Z</cp:lastPrinted>
  <dcterms:created xsi:type="dcterms:W3CDTF">2019-03-27T07:08:45Z</dcterms:created>
  <dcterms:modified xsi:type="dcterms:W3CDTF">2021-09-07T04:35:26Z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0x010100F3B307072C64CF42BEC565D751BA060B</vt:lpwstr>
  </property>
</Properties>
</file>