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Veřejné zakázky\2025\12_VZ_Dodávka motorové nafty\09_Posouzení a hodnocení nabídek\"/>
    </mc:Choice>
  </mc:AlternateContent>
  <bookViews>
    <workbookView xWindow="0" yWindow="0" windowWidth="25200" windowHeight="1095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5" i="1" l="1"/>
  <c r="H13" i="1"/>
  <c r="H11" i="1"/>
  <c r="D15" i="1"/>
  <c r="D13" i="1"/>
  <c r="D11" i="1"/>
</calcChain>
</file>

<file path=xl/sharedStrings.xml><?xml version="1.0" encoding="utf-8"?>
<sst xmlns="http://schemas.openxmlformats.org/spreadsheetml/2006/main" count="24" uniqueCount="14">
  <si>
    <t>HODNOCENÍ</t>
  </si>
  <si>
    <t>Tabulka cen za 3 dodávky v Kč bez DPH ke stanoveným dnům</t>
  </si>
  <si>
    <t>Objem dodávky v litrech</t>
  </si>
  <si>
    <t>Celková cena za 1 dodávku v Kč bez DPH</t>
  </si>
  <si>
    <t>Hodnotící kritérium</t>
  </si>
  <si>
    <t xml:space="preserve">Celková cena za 3 dodávky NM v Kč bez DPH </t>
  </si>
  <si>
    <t xml:space="preserve"> JNC 1 (NM) v Kč bez DPH </t>
  </si>
  <si>
    <t>POŘADÍ</t>
  </si>
  <si>
    <t>Celková cena za dodávku 1 v Kč – cena stanovená ke dni 3. 2. 2025 (pondělí)</t>
  </si>
  <si>
    <r>
      <t xml:space="preserve">Celková cena za dodávku 3 v Kč – cena stanovená v Kč </t>
    </r>
    <r>
      <rPr>
        <sz val="11"/>
        <color rgb="FF000000"/>
        <rFont val="Times New Roman"/>
        <family val="1"/>
        <charset val="238"/>
      </rPr>
      <t>ke dni zahájení zadávacího řízení tj 29. 9. 2025</t>
    </r>
  </si>
  <si>
    <t>Celková cena za dodávku 2 v Kč – cena stanovená ke dni 12. 6. 2025 (čtvrtek)</t>
  </si>
  <si>
    <t>Nabídka č. 1 - PETROL Plzeň</t>
  </si>
  <si>
    <t>Nabídka č. 2 - ORLEN Unipetrol RPA</t>
  </si>
  <si>
    <t>Diskont v Kčš bez DPH (pevný a stejný pro všechny dodávky)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</si>
</sst>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0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rgb="FFE7E6E6"/>
        <bgColor indexed="64"/>
      </patternFill>
    </fill>
    <fill>
      <patternFill patternType="solid">
        <fgColor rgb="FFC6D9F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32">
    <xf numFmtId="0" fontId="0" fillId="0" borderId="0" xfId="0"/>
    <xf numFmtId="0" fontId="4" fillId="0" borderId="2" xfId="0" applyFont="1" applyBorder="1" applyAlignment="1">
      <alignment vertical="center" wrapText="1"/>
    </xf>
    <xf numFmtId="0" fontId="8" fillId="3" borderId="2" xfId="0" applyFont="1" applyFill="1" applyBorder="1" applyAlignment="1">
      <alignment horizontal="justify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3" fontId="6" fillId="0" borderId="5" xfId="0" applyNumberFormat="1" applyFont="1" applyBorder="1" applyAlignment="1">
      <alignment horizontal="center" vertical="center" wrapText="1"/>
    </xf>
    <xf numFmtId="43" fontId="5" fillId="3" borderId="5" xfId="1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7" fillId="4" borderId="10" xfId="0" applyFont="1" applyFill="1" applyBorder="1" applyAlignment="1">
      <alignment vertical="center" wrapText="1"/>
    </xf>
    <xf numFmtId="0" fontId="7" fillId="4" borderId="11" xfId="0" applyFont="1" applyFill="1" applyBorder="1" applyAlignment="1">
      <alignment vertical="center" wrapText="1"/>
    </xf>
    <xf numFmtId="0" fontId="7" fillId="4" borderId="4" xfId="0" applyFont="1" applyFill="1" applyBorder="1" applyAlignment="1">
      <alignment vertical="center" wrapText="1"/>
    </xf>
    <xf numFmtId="0" fontId="7" fillId="4" borderId="6" xfId="0" applyFont="1" applyFill="1" applyBorder="1" applyAlignment="1">
      <alignment vertical="center" wrapText="1"/>
    </xf>
    <xf numFmtId="0" fontId="7" fillId="4" borderId="7" xfId="0" applyFont="1" applyFill="1" applyBorder="1" applyAlignment="1">
      <alignment vertical="center" wrapText="1"/>
    </xf>
    <xf numFmtId="0" fontId="7" fillId="4" borderId="5" xfId="0" applyFont="1" applyFill="1" applyBorder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4" borderId="8" xfId="0" applyFont="1" applyFill="1" applyBorder="1" applyAlignment="1">
      <alignment horizontal="justify" vertical="center" wrapText="1"/>
    </xf>
    <xf numFmtId="0" fontId="5" fillId="4" borderId="9" xfId="0" applyFont="1" applyFill="1" applyBorder="1" applyAlignment="1">
      <alignment horizontal="justify" vertical="center" wrapText="1"/>
    </xf>
    <xf numFmtId="0" fontId="5" fillId="4" borderId="3" xfId="0" applyFont="1" applyFill="1" applyBorder="1" applyAlignment="1">
      <alignment horizontal="justify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5" borderId="12" xfId="0" applyFont="1" applyFill="1" applyBorder="1" applyAlignment="1">
      <alignment vertical="center" wrapText="1"/>
    </xf>
    <xf numFmtId="43" fontId="9" fillId="3" borderId="8" xfId="1" applyFont="1" applyFill="1" applyBorder="1" applyAlignment="1">
      <alignment horizontal="center" vertical="center" wrapText="1"/>
    </xf>
    <xf numFmtId="43" fontId="9" fillId="3" borderId="9" xfId="1" applyFont="1" applyFill="1" applyBorder="1" applyAlignment="1">
      <alignment horizontal="center" vertical="center" wrapText="1"/>
    </xf>
    <xf numFmtId="43" fontId="9" fillId="3" borderId="3" xfId="1" applyFont="1" applyFill="1" applyBorder="1" applyAlignment="1">
      <alignment horizontal="center" vertical="center" wrapText="1"/>
    </xf>
    <xf numFmtId="2" fontId="2" fillId="5" borderId="12" xfId="0" applyNumberFormat="1" applyFont="1" applyFill="1" applyBorder="1" applyAlignment="1">
      <alignment vertical="center" wrapText="1"/>
    </xf>
  </cellXfs>
  <cellStyles count="2">
    <cellStyle name="Čárka" xfId="1" builtinId="3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H20"/>
  <sheetViews>
    <sheetView tabSelected="1" workbookViewId="0">
      <selection activeCell="B20" sqref="B20:D20"/>
    </sheetView>
  </sheetViews>
  <sheetFormatPr defaultRowHeight="15" x14ac:dyDescent="0.25"/>
  <cols>
    <col min="1" max="1" width="16" customWidth="1"/>
    <col min="2" max="2" width="14" customWidth="1"/>
    <col min="3" max="3" width="9.85546875" customWidth="1"/>
    <col min="4" max="4" width="21.85546875" customWidth="1"/>
    <col min="5" max="5" width="16.28515625" customWidth="1"/>
    <col min="6" max="6" width="14.42578125" customWidth="1"/>
    <col min="7" max="7" width="10.140625" customWidth="1"/>
    <col min="8" max="8" width="22.28515625" customWidth="1"/>
  </cols>
  <sheetData>
    <row r="4" spans="1:8" ht="18.75" x14ac:dyDescent="0.25">
      <c r="A4" s="19" t="s">
        <v>0</v>
      </c>
      <c r="B4" s="20"/>
      <c r="C4" s="20"/>
    </row>
    <row r="5" spans="1:8" ht="15.75" thickBot="1" x14ac:dyDescent="0.3"/>
    <row r="6" spans="1:8" ht="15.75" hidden="1" thickBot="1" x14ac:dyDescent="0.3"/>
    <row r="7" spans="1:8" ht="15.75" hidden="1" thickBot="1" x14ac:dyDescent="0.3"/>
    <row r="8" spans="1:8" ht="34.5" customHeight="1" thickBot="1" x14ac:dyDescent="0.3">
      <c r="A8" s="10" t="s">
        <v>11</v>
      </c>
      <c r="B8" s="11"/>
      <c r="C8" s="11"/>
      <c r="D8" s="11"/>
      <c r="E8" s="10" t="s">
        <v>12</v>
      </c>
      <c r="F8" s="11"/>
      <c r="G8" s="11"/>
      <c r="H8" s="12"/>
    </row>
    <row r="9" spans="1:8" ht="60" customHeight="1" thickBot="1" x14ac:dyDescent="0.3">
      <c r="A9" s="3" t="s">
        <v>1</v>
      </c>
      <c r="B9" s="4" t="s">
        <v>6</v>
      </c>
      <c r="C9" s="3" t="s">
        <v>2</v>
      </c>
      <c r="D9" s="5" t="s">
        <v>3</v>
      </c>
      <c r="E9" s="3" t="s">
        <v>1</v>
      </c>
      <c r="F9" s="4" t="s">
        <v>6</v>
      </c>
      <c r="G9" s="3" t="s">
        <v>2</v>
      </c>
      <c r="H9" s="5" t="s">
        <v>3</v>
      </c>
    </row>
    <row r="10" spans="1:8" ht="30.75" customHeight="1" thickBot="1" x14ac:dyDescent="0.3">
      <c r="A10" s="21" t="s">
        <v>8</v>
      </c>
      <c r="B10" s="22"/>
      <c r="C10" s="22"/>
      <c r="D10" s="22"/>
      <c r="E10" s="21" t="s">
        <v>8</v>
      </c>
      <c r="F10" s="22"/>
      <c r="G10" s="22"/>
      <c r="H10" s="23"/>
    </row>
    <row r="11" spans="1:8" ht="24" customHeight="1" thickBot="1" x14ac:dyDescent="0.3">
      <c r="A11" s="1"/>
      <c r="B11" s="7">
        <v>26.86</v>
      </c>
      <c r="C11" s="8">
        <v>33000</v>
      </c>
      <c r="D11" s="9">
        <f>B11*C11</f>
        <v>886380</v>
      </c>
      <c r="E11" s="1"/>
      <c r="F11" s="7">
        <v>26.78</v>
      </c>
      <c r="G11" s="8">
        <v>33000</v>
      </c>
      <c r="H11" s="9">
        <f>F11*G11</f>
        <v>883740</v>
      </c>
    </row>
    <row r="12" spans="1:8" ht="29.25" customHeight="1" thickBot="1" x14ac:dyDescent="0.3">
      <c r="A12" s="21" t="s">
        <v>10</v>
      </c>
      <c r="B12" s="22"/>
      <c r="C12" s="22"/>
      <c r="D12" s="22"/>
      <c r="E12" s="21" t="s">
        <v>10</v>
      </c>
      <c r="F12" s="22"/>
      <c r="G12" s="22"/>
      <c r="H12" s="23"/>
    </row>
    <row r="13" spans="1:8" ht="25.5" customHeight="1" thickBot="1" x14ac:dyDescent="0.3">
      <c r="A13" s="1"/>
      <c r="B13" s="7">
        <v>23.96</v>
      </c>
      <c r="C13" s="8">
        <v>33000</v>
      </c>
      <c r="D13" s="9">
        <f>B13*C13</f>
        <v>790680</v>
      </c>
      <c r="E13" s="1"/>
      <c r="F13" s="7">
        <v>24.05</v>
      </c>
      <c r="G13" s="8">
        <v>33000</v>
      </c>
      <c r="H13" s="9">
        <f>F13*G13</f>
        <v>793650</v>
      </c>
    </row>
    <row r="14" spans="1:8" ht="32.25" customHeight="1" thickBot="1" x14ac:dyDescent="0.3">
      <c r="A14" s="21" t="s">
        <v>9</v>
      </c>
      <c r="B14" s="22"/>
      <c r="C14" s="22"/>
      <c r="D14" s="22"/>
      <c r="E14" s="21" t="s">
        <v>9</v>
      </c>
      <c r="F14" s="22"/>
      <c r="G14" s="22"/>
      <c r="H14" s="23"/>
    </row>
    <row r="15" spans="1:8" ht="24" customHeight="1" thickBot="1" x14ac:dyDescent="0.3">
      <c r="A15" s="1"/>
      <c r="B15" s="7">
        <v>24.74</v>
      </c>
      <c r="C15" s="8">
        <v>33000</v>
      </c>
      <c r="D15" s="9">
        <f>B15*C15</f>
        <v>816420</v>
      </c>
      <c r="E15" s="1"/>
      <c r="F15" s="7">
        <v>24.94</v>
      </c>
      <c r="G15" s="8">
        <v>33000</v>
      </c>
      <c r="H15" s="9">
        <f>F15*G15</f>
        <v>823020</v>
      </c>
    </row>
    <row r="16" spans="1:8" ht="36.75" customHeight="1" thickBot="1" x14ac:dyDescent="0.3">
      <c r="A16" s="24" t="s">
        <v>13</v>
      </c>
      <c r="B16" s="25"/>
      <c r="C16" s="26"/>
      <c r="D16" s="31">
        <v>0.9</v>
      </c>
      <c r="E16" s="24" t="s">
        <v>13</v>
      </c>
      <c r="F16" s="25"/>
      <c r="G16" s="26"/>
      <c r="H16" s="27">
        <v>0.63500000000000001</v>
      </c>
    </row>
    <row r="17" spans="1:8" ht="15" customHeight="1" x14ac:dyDescent="0.25">
      <c r="A17" s="13"/>
      <c r="B17" s="14"/>
      <c r="C17" s="14"/>
      <c r="D17" s="15"/>
      <c r="E17" s="13"/>
      <c r="F17" s="14"/>
      <c r="G17" s="14"/>
      <c r="H17" s="15"/>
    </row>
    <row r="18" spans="1:8" ht="15.75" customHeight="1" thickBot="1" x14ac:dyDescent="0.3">
      <c r="A18" s="16" t="s">
        <v>4</v>
      </c>
      <c r="B18" s="17"/>
      <c r="C18" s="17"/>
      <c r="D18" s="18"/>
      <c r="E18" s="16" t="s">
        <v>4</v>
      </c>
      <c r="F18" s="17"/>
      <c r="G18" s="17"/>
      <c r="H18" s="18"/>
    </row>
    <row r="19" spans="1:8" ht="51.75" customHeight="1" thickBot="1" x14ac:dyDescent="0.3">
      <c r="A19" s="2" t="s">
        <v>5</v>
      </c>
      <c r="B19" s="28">
        <v>2493480</v>
      </c>
      <c r="C19" s="29"/>
      <c r="D19" s="30"/>
      <c r="E19" s="2" t="s">
        <v>5</v>
      </c>
      <c r="F19" s="28">
        <v>2500410</v>
      </c>
      <c r="G19" s="29"/>
      <c r="H19" s="30"/>
    </row>
    <row r="20" spans="1:8" ht="38.25" customHeight="1" thickBot="1" x14ac:dyDescent="0.3">
      <c r="A20" s="6" t="s">
        <v>7</v>
      </c>
      <c r="B20" s="10">
        <v>1</v>
      </c>
      <c r="C20" s="11"/>
      <c r="D20" s="11"/>
      <c r="E20" s="10">
        <v>2</v>
      </c>
      <c r="F20" s="11"/>
      <c r="G20" s="11"/>
      <c r="H20" s="12"/>
    </row>
  </sheetData>
  <mergeCells count="19">
    <mergeCell ref="E14:H14"/>
    <mergeCell ref="A10:D10"/>
    <mergeCell ref="A12:D12"/>
    <mergeCell ref="A14:D14"/>
    <mergeCell ref="A16:C16"/>
    <mergeCell ref="E16:G16"/>
    <mergeCell ref="A4:C4"/>
    <mergeCell ref="A8:D8"/>
    <mergeCell ref="E8:H8"/>
    <mergeCell ref="E10:H10"/>
    <mergeCell ref="E12:H12"/>
    <mergeCell ref="B19:D19"/>
    <mergeCell ref="B20:D20"/>
    <mergeCell ref="A18:D18"/>
    <mergeCell ref="A17:D17"/>
    <mergeCell ref="E20:H20"/>
    <mergeCell ref="E17:H17"/>
    <mergeCell ref="E18:H18"/>
    <mergeCell ref="F19:H19"/>
  </mergeCells>
  <printOptions horizontalCentered="1"/>
  <pageMargins left="0.70866141732283472" right="0.70866141732283472" top="0.78740157480314965" bottom="0.78740157480314965" header="0.31496062992125984" footer="0.31496062992125984"/>
  <pageSetup paperSize="9" scale="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Kodýtková Zdeňka</dc:creator>
  <cp:lastModifiedBy>Kodýtková Zdeňka</cp:lastModifiedBy>
  <cp:lastPrinted>2025-11-04T11:30:05Z</cp:lastPrinted>
  <dcterms:created xsi:type="dcterms:W3CDTF">2023-04-05T06:49:58Z</dcterms:created>
  <dcterms:modified xsi:type="dcterms:W3CDTF">2025-11-04T11:30:09Z</dcterms:modified>
</cp:coreProperties>
</file>