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Veřejné zakázky\2025\05_VZ_Dodávka materiálu pro SSZ\06_Dodatečné informace\Dotaz č. 1\"/>
    </mc:Choice>
  </mc:AlternateContent>
  <bookViews>
    <workbookView xWindow="0" yWindow="0" windowWidth="17160" windowHeight="6330"/>
  </bookViews>
  <sheets>
    <sheet name="Návěstidl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62" i="1" l="1"/>
</calcChain>
</file>

<file path=xl/sharedStrings.xml><?xml version="1.0" encoding="utf-8"?>
<sst xmlns="http://schemas.openxmlformats.org/spreadsheetml/2006/main" count="129" uniqueCount="72">
  <si>
    <t xml:space="preserve">Příloha č. 1 b) - Katalog náhradních dílů LED návěstidel SSZ </t>
  </si>
  <si>
    <t>č. pol.</t>
  </si>
  <si>
    <t>Název</t>
  </si>
  <si>
    <t>m.j.</t>
  </si>
  <si>
    <t>Nabídková cena Kč bez DPH / m.j. do 25</t>
  </si>
  <si>
    <t>Nabídková cena Kč bez DPH / m.j.</t>
  </si>
  <si>
    <t>Predikované množství na 4 roky</t>
  </si>
  <si>
    <t>Celková cena</t>
  </si>
  <si>
    <t>komora Ecolight 200</t>
  </si>
  <si>
    <t>ks</t>
  </si>
  <si>
    <t>clona Ecolight 200</t>
  </si>
  <si>
    <t>komora Ecolight 300</t>
  </si>
  <si>
    <t>clona Ecolight 300</t>
  </si>
  <si>
    <t>držák návěstidla Ecolight krátký šedý</t>
  </si>
  <si>
    <t>držák návěstidla Ecolight dlouhý šedý</t>
  </si>
  <si>
    <t>montážní díl k návěstidlu Ecolight</t>
  </si>
  <si>
    <t>vnitřní matice pro spojení komor Ecolight</t>
  </si>
  <si>
    <t>vnitřní šroubovací matice</t>
  </si>
  <si>
    <t>záslepka k jednokomorovému návěstidlu Ecolight šedá</t>
  </si>
  <si>
    <t>ucpávka</t>
  </si>
  <si>
    <t>držák L</t>
  </si>
  <si>
    <t>držák T</t>
  </si>
  <si>
    <t>SILUX 2 LED 2.230 vložka červená 200</t>
  </si>
  <si>
    <t>SILUX 2 LED 2.230 vložka žlutá 200</t>
  </si>
  <si>
    <t>SILUX 2 LED 2.230 vložka zelená 200</t>
  </si>
  <si>
    <t>SILUX 2 LED 2.230 vložka červená 300</t>
  </si>
  <si>
    <t>SILUX 2 LED 2.230 vložka žlutá 300</t>
  </si>
  <si>
    <t>SILUX 2 LED 2.230 vložka zelená 300</t>
  </si>
  <si>
    <t>SILUX 2 LED 2.40 vložka červená 200</t>
  </si>
  <si>
    <t>SILUX 2 LED 2.40 vložka žlutá 200</t>
  </si>
  <si>
    <t>SILUX 2 LED 2.40 vložka zelená 200</t>
  </si>
  <si>
    <t>SILUX 2 LED 2.40 vložka červená 300</t>
  </si>
  <si>
    <t>SILUX 2 LED 2.40 vložka žlutá 300</t>
  </si>
  <si>
    <t>SILUX 2 LED 2.40 vložka zelená 300</t>
  </si>
  <si>
    <t>SILUX 2 LED 2 VLP vložka červená 200</t>
  </si>
  <si>
    <t>SILUX 2 LED 2 VLP vložka žlutá 200</t>
  </si>
  <si>
    <t>SILUX 2 LED 2 VLP vložka zelená 200</t>
  </si>
  <si>
    <t>SILUX 2 LED 2 VLP vložka červená 300</t>
  </si>
  <si>
    <t>SILUX 2 LED 2 VLP vložka žlutá 300</t>
  </si>
  <si>
    <t>SILUX 2 LED 2 VLP vložka zelená 300</t>
  </si>
  <si>
    <t>SILUX 2 LED 2.230 vložka červená 200 s dvířky</t>
  </si>
  <si>
    <t>SILUX 2 LED 2.230 vložka žlutá 200 s dvířky</t>
  </si>
  <si>
    <t>SILUX 2 LED 2.230 vložka zelená 200 s dvířky</t>
  </si>
  <si>
    <t>SILUX 2 LED 2.230 vložka červená 300 s dvířky</t>
  </si>
  <si>
    <t>SILUX 2 LED 2.230 vložka žlutá 300 s dvířky</t>
  </si>
  <si>
    <t>SILUX 2 LED 2.230 vložka zelená 300 s dvířky</t>
  </si>
  <si>
    <t>SILUX 2 LED 2.40 vložka červená 200 s dvířky</t>
  </si>
  <si>
    <t>SILUX 2 LED 2.40 vložka žlutá 200 s dvířky</t>
  </si>
  <si>
    <t>SILUX 2 LED 2.40 vložka zelená 200 s dvířky</t>
  </si>
  <si>
    <t>SILUX 2 LED 2.40 vložka červená 300 s dvířky</t>
  </si>
  <si>
    <t>SILUX 2 LED 2.40 vložka žlutá 300 s dvířky</t>
  </si>
  <si>
    <t>SILUX 2 LED 2.40 vložka zelená 300 s dvířky</t>
  </si>
  <si>
    <t>SILUX 2 LED 2 VLP vložka červená 200 s dvířky</t>
  </si>
  <si>
    <t>SILUX 2 LED 2 VLP vložka žlutá 200 s dvířky</t>
  </si>
  <si>
    <t>SILUX 2 LED 2 VLP vložka zelená 200 s dvířky</t>
  </si>
  <si>
    <t>SILUX 2 LED 2 VLP vložka červená 300 s dvířky</t>
  </si>
  <si>
    <t>SILUX 2 LED 2 VLP vložka žlutá 300 s dvířky</t>
  </si>
  <si>
    <t>SILUX 2 LED 2 VLP vložka zelená 300 s dvířky</t>
  </si>
  <si>
    <t>Symbol pro vložky SILUX 200</t>
  </si>
  <si>
    <t>Symbol pro vložky SILUX 300</t>
  </si>
  <si>
    <t>Tramvajové návěstidlo Ecolight 24 V</t>
  </si>
  <si>
    <t>Tramvajové návěstidlo Ecolight 40 V</t>
  </si>
  <si>
    <t>Tramvajové návěstidlo Ekolight 230 V</t>
  </si>
  <si>
    <t>Výzvové návěstidlo Ecolight 24 V</t>
  </si>
  <si>
    <t>Chodecké tlačítko žluté typ AM3 24V NO/NC</t>
  </si>
  <si>
    <t xml:space="preserve">Chodecké tlačítko modré typ AM3 24V NO/NC </t>
  </si>
  <si>
    <t>Silniční jednotka Yunex RSU2X</t>
  </si>
  <si>
    <t>CELKEM</t>
  </si>
  <si>
    <t>vysvětlivky</t>
  </si>
  <si>
    <t>VLP - návěstidla 24V (1-2W)</t>
  </si>
  <si>
    <t>U Položek 56 a 57 je nutné dodržet žádaný typ, z důvodů kvality, záměny částí dílů  a zachování vizuálního stylu křižovatek v Plzni</t>
  </si>
  <si>
    <t>U položky 58 je nutno dodržet výrobce z důvodů kompatibility již nasazených systémů.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</si>
</sst>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974706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164" fontId="2" fillId="2" borderId="9" xfId="0" applyNumberFormat="1" applyFont="1" applyFill="1" applyBorder="1"/>
    <xf numFmtId="164" fontId="2" fillId="3" borderId="10" xfId="0" applyNumberFormat="1" applyFont="1" applyFill="1" applyBorder="1"/>
    <xf numFmtId="164" fontId="0" fillId="0" borderId="9" xfId="0" applyNumberFormat="1" applyBorder="1"/>
    <xf numFmtId="0" fontId="0" fillId="0" borderId="8" xfId="0" applyFill="1" applyBorder="1"/>
    <xf numFmtId="0" fontId="0" fillId="0" borderId="11" xfId="0" applyBorder="1"/>
    <xf numFmtId="0" fontId="0" fillId="0" borderId="12" xfId="0" applyBorder="1"/>
    <xf numFmtId="0" fontId="0" fillId="4" borderId="8" xfId="0" applyFill="1" applyBorder="1"/>
    <xf numFmtId="0" fontId="0" fillId="0" borderId="13" xfId="0" applyBorder="1" applyAlignment="1">
      <alignment horizontal="center" vertical="center"/>
    </xf>
    <xf numFmtId="0" fontId="0" fillId="4" borderId="11" xfId="0" applyFill="1" applyBorder="1"/>
    <xf numFmtId="0" fontId="0" fillId="0" borderId="11" xfId="0" applyBorder="1" applyAlignment="1">
      <alignment horizontal="center" vertical="center"/>
    </xf>
    <xf numFmtId="164" fontId="2" fillId="2" borderId="14" xfId="0" applyNumberFormat="1" applyFont="1" applyFill="1" applyBorder="1"/>
    <xf numFmtId="0" fontId="0" fillId="0" borderId="11" xfId="0" applyFill="1" applyBorder="1"/>
    <xf numFmtId="164" fontId="0" fillId="0" borderId="14" xfId="0" applyNumberFormat="1" applyBorder="1"/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6" xfId="0" applyNumberFormat="1" applyFont="1" applyBorder="1"/>
    <xf numFmtId="0" fontId="0" fillId="0" borderId="17" xfId="0" applyBorder="1"/>
    <xf numFmtId="164" fontId="0" fillId="0" borderId="12" xfId="0" applyNumberFormat="1" applyBorder="1"/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3" fillId="0" borderId="20" xfId="0" applyNumberFormat="1" applyFont="1" applyBorder="1"/>
    <xf numFmtId="164" fontId="3" fillId="0" borderId="19" xfId="0" applyNumberFormat="1" applyFont="1" applyBorder="1"/>
    <xf numFmtId="0" fontId="0" fillId="0" borderId="21" xfId="0" applyBorder="1"/>
    <xf numFmtId="164" fontId="0" fillId="0" borderId="22" xfId="0" applyNumberFormat="1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0" fillId="0" borderId="0" xfId="0" applyNumberFormat="1"/>
    <xf numFmtId="0" fontId="0" fillId="4" borderId="0" xfId="0" applyFill="1"/>
    <xf numFmtId="164" fontId="1" fillId="0" borderId="23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2" fillId="3" borderId="24" xfId="0" applyNumberFormat="1" applyFont="1" applyFill="1" applyBorder="1"/>
    <xf numFmtId="164" fontId="2" fillId="0" borderId="2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28" zoomScaleNormal="100" workbookViewId="0">
      <selection activeCell="H60" sqref="H60"/>
    </sheetView>
  </sheetViews>
  <sheetFormatPr defaultRowHeight="15" x14ac:dyDescent="0.25"/>
  <cols>
    <col min="1" max="1" width="5.7109375" style="28" customWidth="1"/>
    <col min="2" max="2" width="55.7109375" bestFit="1" customWidth="1"/>
    <col min="3" max="3" width="7.42578125" style="28" customWidth="1"/>
    <col min="4" max="4" width="17.28515625" style="41" hidden="1" customWidth="1"/>
    <col min="5" max="5" width="17.28515625" style="41" customWidth="1"/>
    <col min="6" max="6" width="15.28515625" customWidth="1"/>
    <col min="7" max="7" width="18.42578125" customWidth="1"/>
  </cols>
  <sheetData>
    <row r="1" spans="1:7" ht="15.75" thickBot="1" x14ac:dyDescent="0.3">
      <c r="A1" s="1" t="s">
        <v>0</v>
      </c>
      <c r="B1" s="2"/>
      <c r="C1" s="2"/>
      <c r="D1" s="3"/>
      <c r="E1" s="4"/>
      <c r="F1" s="5"/>
      <c r="G1" s="6"/>
    </row>
    <row r="2" spans="1:7" ht="45" x14ac:dyDescent="0.25">
      <c r="A2" s="7" t="s">
        <v>1</v>
      </c>
      <c r="B2" s="8" t="s">
        <v>2</v>
      </c>
      <c r="C2" s="8" t="s">
        <v>3</v>
      </c>
      <c r="D2" s="9" t="s">
        <v>4</v>
      </c>
      <c r="E2" s="43" t="s">
        <v>5</v>
      </c>
      <c r="F2" s="44" t="s">
        <v>6</v>
      </c>
      <c r="G2" s="10" t="s">
        <v>7</v>
      </c>
    </row>
    <row r="3" spans="1:7" x14ac:dyDescent="0.25">
      <c r="A3" s="11">
        <v>1</v>
      </c>
      <c r="B3" s="12" t="s">
        <v>8</v>
      </c>
      <c r="C3" s="13" t="s">
        <v>9</v>
      </c>
      <c r="D3" s="14">
        <v>351</v>
      </c>
      <c r="E3" s="15">
        <v>0</v>
      </c>
      <c r="F3" s="12">
        <v>100</v>
      </c>
      <c r="G3" s="16">
        <f>F3*E3</f>
        <v>0</v>
      </c>
    </row>
    <row r="4" spans="1:7" x14ac:dyDescent="0.25">
      <c r="A4" s="11">
        <v>2</v>
      </c>
      <c r="B4" s="12" t="s">
        <v>10</v>
      </c>
      <c r="C4" s="13" t="s">
        <v>9</v>
      </c>
      <c r="D4" s="14">
        <v>143</v>
      </c>
      <c r="E4" s="15">
        <v>0</v>
      </c>
      <c r="F4" s="12">
        <v>200</v>
      </c>
      <c r="G4" s="16">
        <f t="shared" ref="G4:G60" si="0">F4*E4</f>
        <v>0</v>
      </c>
    </row>
    <row r="5" spans="1:7" x14ac:dyDescent="0.25">
      <c r="A5" s="11">
        <v>3</v>
      </c>
      <c r="B5" s="12" t="s">
        <v>11</v>
      </c>
      <c r="C5" s="13" t="s">
        <v>9</v>
      </c>
      <c r="D5" s="14">
        <v>673</v>
      </c>
      <c r="E5" s="15">
        <v>0</v>
      </c>
      <c r="F5" s="12">
        <v>60</v>
      </c>
      <c r="G5" s="16">
        <f t="shared" si="0"/>
        <v>0</v>
      </c>
    </row>
    <row r="6" spans="1:7" x14ac:dyDescent="0.25">
      <c r="A6" s="11">
        <v>4</v>
      </c>
      <c r="B6" s="12" t="s">
        <v>12</v>
      </c>
      <c r="C6" s="13" t="s">
        <v>9</v>
      </c>
      <c r="D6" s="14">
        <v>286</v>
      </c>
      <c r="E6" s="15">
        <v>0</v>
      </c>
      <c r="F6" s="12">
        <v>100</v>
      </c>
      <c r="G6" s="16">
        <f t="shared" si="0"/>
        <v>0</v>
      </c>
    </row>
    <row r="7" spans="1:7" x14ac:dyDescent="0.25">
      <c r="A7" s="11">
        <v>5</v>
      </c>
      <c r="B7" s="17" t="s">
        <v>13</v>
      </c>
      <c r="C7" s="13" t="s">
        <v>9</v>
      </c>
      <c r="D7" s="14">
        <v>359</v>
      </c>
      <c r="E7" s="15">
        <v>0</v>
      </c>
      <c r="F7" s="12">
        <v>40</v>
      </c>
      <c r="G7" s="16">
        <f t="shared" si="0"/>
        <v>0</v>
      </c>
    </row>
    <row r="8" spans="1:7" x14ac:dyDescent="0.25">
      <c r="A8" s="11">
        <v>6</v>
      </c>
      <c r="B8" s="17" t="s">
        <v>14</v>
      </c>
      <c r="C8" s="13" t="s">
        <v>9</v>
      </c>
      <c r="D8" s="14">
        <v>520</v>
      </c>
      <c r="E8" s="15">
        <v>0</v>
      </c>
      <c r="F8" s="12">
        <v>40</v>
      </c>
      <c r="G8" s="16">
        <f t="shared" si="0"/>
        <v>0</v>
      </c>
    </row>
    <row r="9" spans="1:7" x14ac:dyDescent="0.25">
      <c r="A9" s="11">
        <v>7</v>
      </c>
      <c r="B9" s="12" t="s">
        <v>15</v>
      </c>
      <c r="C9" s="13" t="s">
        <v>9</v>
      </c>
      <c r="D9" s="14">
        <v>104</v>
      </c>
      <c r="E9" s="15">
        <v>0</v>
      </c>
      <c r="F9" s="12">
        <v>40</v>
      </c>
      <c r="G9" s="16">
        <f t="shared" si="0"/>
        <v>0</v>
      </c>
    </row>
    <row r="10" spans="1:7" x14ac:dyDescent="0.25">
      <c r="A10" s="11">
        <v>8</v>
      </c>
      <c r="B10" s="12" t="s">
        <v>16</v>
      </c>
      <c r="C10" s="13" t="s">
        <v>9</v>
      </c>
      <c r="D10" s="14">
        <v>34</v>
      </c>
      <c r="E10" s="15">
        <v>0</v>
      </c>
      <c r="F10" s="12">
        <v>40</v>
      </c>
      <c r="G10" s="16">
        <f t="shared" si="0"/>
        <v>0</v>
      </c>
    </row>
    <row r="11" spans="1:7" x14ac:dyDescent="0.25">
      <c r="A11" s="11">
        <v>9</v>
      </c>
      <c r="B11" s="12" t="s">
        <v>17</v>
      </c>
      <c r="C11" s="13" t="s">
        <v>9</v>
      </c>
      <c r="D11" s="14">
        <v>33</v>
      </c>
      <c r="E11" s="15">
        <v>0</v>
      </c>
      <c r="F11" s="12">
        <v>40</v>
      </c>
      <c r="G11" s="16">
        <f t="shared" si="0"/>
        <v>0</v>
      </c>
    </row>
    <row r="12" spans="1:7" x14ac:dyDescent="0.25">
      <c r="A12" s="11">
        <v>10</v>
      </c>
      <c r="B12" s="12" t="s">
        <v>18</v>
      </c>
      <c r="C12" s="13" t="s">
        <v>9</v>
      </c>
      <c r="D12" s="14">
        <v>44</v>
      </c>
      <c r="E12" s="15">
        <v>0</v>
      </c>
      <c r="F12" s="12">
        <v>40</v>
      </c>
      <c r="G12" s="16">
        <f t="shared" si="0"/>
        <v>0</v>
      </c>
    </row>
    <row r="13" spans="1:7" x14ac:dyDescent="0.25">
      <c r="A13" s="11">
        <v>11</v>
      </c>
      <c r="B13" s="12" t="s">
        <v>19</v>
      </c>
      <c r="C13" s="13" t="s">
        <v>9</v>
      </c>
      <c r="D13" s="14">
        <v>26</v>
      </c>
      <c r="E13" s="15">
        <v>0</v>
      </c>
      <c r="F13" s="12">
        <v>40</v>
      </c>
      <c r="G13" s="16">
        <f t="shared" si="0"/>
        <v>0</v>
      </c>
    </row>
    <row r="14" spans="1:7" x14ac:dyDescent="0.25">
      <c r="A14" s="11">
        <v>12</v>
      </c>
      <c r="B14" s="12" t="s">
        <v>20</v>
      </c>
      <c r="C14" s="13" t="s">
        <v>9</v>
      </c>
      <c r="D14" s="14">
        <v>706</v>
      </c>
      <c r="E14" s="15">
        <v>0</v>
      </c>
      <c r="F14" s="12">
        <v>40</v>
      </c>
      <c r="G14" s="16">
        <f t="shared" si="0"/>
        <v>0</v>
      </c>
    </row>
    <row r="15" spans="1:7" x14ac:dyDescent="0.25">
      <c r="A15" s="11">
        <v>13</v>
      </c>
      <c r="B15" s="12" t="s">
        <v>21</v>
      </c>
      <c r="C15" s="13" t="s">
        <v>9</v>
      </c>
      <c r="D15" s="14">
        <v>750</v>
      </c>
      <c r="E15" s="15">
        <v>0</v>
      </c>
      <c r="F15" s="12">
        <v>40</v>
      </c>
      <c r="G15" s="16">
        <f t="shared" si="0"/>
        <v>0</v>
      </c>
    </row>
    <row r="16" spans="1:7" x14ac:dyDescent="0.25">
      <c r="A16" s="11">
        <v>14</v>
      </c>
      <c r="B16" s="12" t="s">
        <v>22</v>
      </c>
      <c r="C16" s="13" t="s">
        <v>9</v>
      </c>
      <c r="D16" s="14">
        <v>3007</v>
      </c>
      <c r="E16" s="15">
        <v>0</v>
      </c>
      <c r="F16" s="12">
        <v>400</v>
      </c>
      <c r="G16" s="16">
        <f t="shared" si="0"/>
        <v>0</v>
      </c>
    </row>
    <row r="17" spans="1:7" x14ac:dyDescent="0.25">
      <c r="A17" s="11">
        <v>15</v>
      </c>
      <c r="B17" s="12" t="s">
        <v>23</v>
      </c>
      <c r="C17" s="13" t="s">
        <v>9</v>
      </c>
      <c r="D17" s="14">
        <v>3007</v>
      </c>
      <c r="E17" s="15">
        <v>0</v>
      </c>
      <c r="F17" s="12">
        <v>400</v>
      </c>
      <c r="G17" s="16">
        <f t="shared" si="0"/>
        <v>0</v>
      </c>
    </row>
    <row r="18" spans="1:7" x14ac:dyDescent="0.25">
      <c r="A18" s="11">
        <v>16</v>
      </c>
      <c r="B18" s="12" t="s">
        <v>24</v>
      </c>
      <c r="C18" s="13" t="s">
        <v>9</v>
      </c>
      <c r="D18" s="14">
        <v>3007</v>
      </c>
      <c r="E18" s="15">
        <v>0</v>
      </c>
      <c r="F18" s="12">
        <v>400</v>
      </c>
      <c r="G18" s="16">
        <f t="shared" si="0"/>
        <v>0</v>
      </c>
    </row>
    <row r="19" spans="1:7" x14ac:dyDescent="0.25">
      <c r="A19" s="11">
        <v>17</v>
      </c>
      <c r="B19" s="12" t="s">
        <v>25</v>
      </c>
      <c r="C19" s="13" t="s">
        <v>9</v>
      </c>
      <c r="D19" s="14">
        <v>3107</v>
      </c>
      <c r="E19" s="15">
        <v>0</v>
      </c>
      <c r="F19" s="12">
        <v>300</v>
      </c>
      <c r="G19" s="16">
        <f t="shared" si="0"/>
        <v>0</v>
      </c>
    </row>
    <row r="20" spans="1:7" x14ac:dyDescent="0.25">
      <c r="A20" s="11">
        <v>18</v>
      </c>
      <c r="B20" s="12" t="s">
        <v>26</v>
      </c>
      <c r="C20" s="13" t="s">
        <v>9</v>
      </c>
      <c r="D20" s="14">
        <v>3107</v>
      </c>
      <c r="E20" s="15">
        <v>0</v>
      </c>
      <c r="F20" s="12">
        <v>300</v>
      </c>
      <c r="G20" s="16">
        <f t="shared" si="0"/>
        <v>0</v>
      </c>
    </row>
    <row r="21" spans="1:7" x14ac:dyDescent="0.25">
      <c r="A21" s="11">
        <v>19</v>
      </c>
      <c r="B21" s="12" t="s">
        <v>27</v>
      </c>
      <c r="C21" s="13" t="s">
        <v>9</v>
      </c>
      <c r="D21" s="14">
        <v>3107</v>
      </c>
      <c r="E21" s="15">
        <v>0</v>
      </c>
      <c r="F21" s="12">
        <v>300</v>
      </c>
      <c r="G21" s="16">
        <f t="shared" si="0"/>
        <v>0</v>
      </c>
    </row>
    <row r="22" spans="1:7" x14ac:dyDescent="0.25">
      <c r="A22" s="11">
        <v>20</v>
      </c>
      <c r="B22" s="12" t="s">
        <v>28</v>
      </c>
      <c r="C22" s="13" t="s">
        <v>9</v>
      </c>
      <c r="D22" s="14">
        <v>3007</v>
      </c>
      <c r="E22" s="15">
        <v>0</v>
      </c>
      <c r="F22" s="12">
        <v>40</v>
      </c>
      <c r="G22" s="16">
        <f t="shared" si="0"/>
        <v>0</v>
      </c>
    </row>
    <row r="23" spans="1:7" x14ac:dyDescent="0.25">
      <c r="A23" s="11">
        <v>21</v>
      </c>
      <c r="B23" s="12" t="s">
        <v>29</v>
      </c>
      <c r="C23" s="13" t="s">
        <v>9</v>
      </c>
      <c r="D23" s="14">
        <v>3007</v>
      </c>
      <c r="E23" s="15">
        <v>0</v>
      </c>
      <c r="F23" s="12">
        <v>40</v>
      </c>
      <c r="G23" s="16">
        <f t="shared" si="0"/>
        <v>0</v>
      </c>
    </row>
    <row r="24" spans="1:7" x14ac:dyDescent="0.25">
      <c r="A24" s="11">
        <v>22</v>
      </c>
      <c r="B24" s="12" t="s">
        <v>30</v>
      </c>
      <c r="C24" s="13" t="s">
        <v>9</v>
      </c>
      <c r="D24" s="14">
        <v>3007</v>
      </c>
      <c r="E24" s="15">
        <v>0</v>
      </c>
      <c r="F24" s="12">
        <v>40</v>
      </c>
      <c r="G24" s="16">
        <f t="shared" si="0"/>
        <v>0</v>
      </c>
    </row>
    <row r="25" spans="1:7" x14ac:dyDescent="0.25">
      <c r="A25" s="11">
        <v>23</v>
      </c>
      <c r="B25" s="12" t="s">
        <v>31</v>
      </c>
      <c r="C25" s="13" t="s">
        <v>9</v>
      </c>
      <c r="D25" s="14">
        <v>3107</v>
      </c>
      <c r="E25" s="15">
        <v>0</v>
      </c>
      <c r="F25" s="12">
        <v>40</v>
      </c>
      <c r="G25" s="16">
        <f t="shared" si="0"/>
        <v>0</v>
      </c>
    </row>
    <row r="26" spans="1:7" x14ac:dyDescent="0.25">
      <c r="A26" s="11">
        <v>24</v>
      </c>
      <c r="B26" s="12" t="s">
        <v>32</v>
      </c>
      <c r="C26" s="13" t="s">
        <v>9</v>
      </c>
      <c r="D26" s="14">
        <v>3107</v>
      </c>
      <c r="E26" s="15">
        <v>0</v>
      </c>
      <c r="F26" s="12">
        <v>40</v>
      </c>
      <c r="G26" s="16">
        <f t="shared" si="0"/>
        <v>0</v>
      </c>
    </row>
    <row r="27" spans="1:7" x14ac:dyDescent="0.25">
      <c r="A27" s="11">
        <v>25</v>
      </c>
      <c r="B27" s="12" t="s">
        <v>33</v>
      </c>
      <c r="C27" s="13" t="s">
        <v>9</v>
      </c>
      <c r="D27" s="14">
        <v>3107</v>
      </c>
      <c r="E27" s="15">
        <v>0</v>
      </c>
      <c r="F27" s="12">
        <v>40</v>
      </c>
      <c r="G27" s="16">
        <f t="shared" si="0"/>
        <v>0</v>
      </c>
    </row>
    <row r="28" spans="1:7" x14ac:dyDescent="0.25">
      <c r="A28" s="11">
        <v>26</v>
      </c>
      <c r="B28" s="12" t="s">
        <v>34</v>
      </c>
      <c r="C28" s="13" t="s">
        <v>9</v>
      </c>
      <c r="D28" s="14">
        <v>3007</v>
      </c>
      <c r="E28" s="15">
        <v>0</v>
      </c>
      <c r="F28" s="12">
        <v>30</v>
      </c>
      <c r="G28" s="16">
        <f t="shared" si="0"/>
        <v>0</v>
      </c>
    </row>
    <row r="29" spans="1:7" x14ac:dyDescent="0.25">
      <c r="A29" s="11">
        <v>27</v>
      </c>
      <c r="B29" s="12" t="s">
        <v>35</v>
      </c>
      <c r="C29" s="13" t="s">
        <v>9</v>
      </c>
      <c r="D29" s="14">
        <v>3007</v>
      </c>
      <c r="E29" s="15">
        <v>0</v>
      </c>
      <c r="F29" s="12">
        <v>30</v>
      </c>
      <c r="G29" s="16">
        <f t="shared" si="0"/>
        <v>0</v>
      </c>
    </row>
    <row r="30" spans="1:7" x14ac:dyDescent="0.25">
      <c r="A30" s="11">
        <v>28</v>
      </c>
      <c r="B30" s="12" t="s">
        <v>36</v>
      </c>
      <c r="C30" s="13" t="s">
        <v>9</v>
      </c>
      <c r="D30" s="14">
        <v>3007</v>
      </c>
      <c r="E30" s="15">
        <v>0</v>
      </c>
      <c r="F30" s="12">
        <v>30</v>
      </c>
      <c r="G30" s="16">
        <f t="shared" si="0"/>
        <v>0</v>
      </c>
    </row>
    <row r="31" spans="1:7" x14ac:dyDescent="0.25">
      <c r="A31" s="11">
        <v>29</v>
      </c>
      <c r="B31" s="12" t="s">
        <v>37</v>
      </c>
      <c r="C31" s="13" t="s">
        <v>9</v>
      </c>
      <c r="D31" s="14">
        <v>3107</v>
      </c>
      <c r="E31" s="15">
        <v>0</v>
      </c>
      <c r="F31" s="12">
        <v>30</v>
      </c>
      <c r="G31" s="16">
        <f t="shared" si="0"/>
        <v>0</v>
      </c>
    </row>
    <row r="32" spans="1:7" x14ac:dyDescent="0.25">
      <c r="A32" s="11">
        <v>30</v>
      </c>
      <c r="B32" s="12" t="s">
        <v>38</v>
      </c>
      <c r="C32" s="13" t="s">
        <v>9</v>
      </c>
      <c r="D32" s="14">
        <v>3107</v>
      </c>
      <c r="E32" s="15">
        <v>0</v>
      </c>
      <c r="F32" s="12">
        <v>30</v>
      </c>
      <c r="G32" s="16">
        <f t="shared" si="0"/>
        <v>0</v>
      </c>
    </row>
    <row r="33" spans="1:7" x14ac:dyDescent="0.25">
      <c r="A33" s="11">
        <v>31</v>
      </c>
      <c r="B33" s="12" t="s">
        <v>39</v>
      </c>
      <c r="C33" s="13" t="s">
        <v>9</v>
      </c>
      <c r="D33" s="14">
        <v>3107</v>
      </c>
      <c r="E33" s="15">
        <v>0</v>
      </c>
      <c r="F33" s="12">
        <v>30</v>
      </c>
      <c r="G33" s="16">
        <f t="shared" si="0"/>
        <v>0</v>
      </c>
    </row>
    <row r="34" spans="1:7" x14ac:dyDescent="0.25">
      <c r="A34" s="11">
        <v>32</v>
      </c>
      <c r="B34" s="12" t="s">
        <v>40</v>
      </c>
      <c r="C34" s="13" t="s">
        <v>9</v>
      </c>
      <c r="D34" s="14">
        <v>3281</v>
      </c>
      <c r="E34" s="15">
        <v>0</v>
      </c>
      <c r="F34" s="12">
        <v>40</v>
      </c>
      <c r="G34" s="16">
        <f t="shared" si="0"/>
        <v>0</v>
      </c>
    </row>
    <row r="35" spans="1:7" x14ac:dyDescent="0.25">
      <c r="A35" s="11">
        <v>33</v>
      </c>
      <c r="B35" s="12" t="s">
        <v>41</v>
      </c>
      <c r="C35" s="13" t="s">
        <v>9</v>
      </c>
      <c r="D35" s="14">
        <v>3281</v>
      </c>
      <c r="E35" s="15">
        <v>0</v>
      </c>
      <c r="F35" s="12">
        <v>40</v>
      </c>
      <c r="G35" s="16">
        <f t="shared" si="0"/>
        <v>0</v>
      </c>
    </row>
    <row r="36" spans="1:7" x14ac:dyDescent="0.25">
      <c r="A36" s="11">
        <v>34</v>
      </c>
      <c r="B36" s="12" t="s">
        <v>42</v>
      </c>
      <c r="C36" s="13" t="s">
        <v>9</v>
      </c>
      <c r="D36" s="14">
        <v>3281</v>
      </c>
      <c r="E36" s="15">
        <v>0</v>
      </c>
      <c r="F36" s="12">
        <v>40</v>
      </c>
      <c r="G36" s="16">
        <f t="shared" si="0"/>
        <v>0</v>
      </c>
    </row>
    <row r="37" spans="1:7" x14ac:dyDescent="0.25">
      <c r="A37" s="11">
        <v>35</v>
      </c>
      <c r="B37" s="12" t="s">
        <v>43</v>
      </c>
      <c r="C37" s="13" t="s">
        <v>9</v>
      </c>
      <c r="D37" s="14">
        <v>3579</v>
      </c>
      <c r="E37" s="15">
        <v>0</v>
      </c>
      <c r="F37" s="12">
        <v>40</v>
      </c>
      <c r="G37" s="16">
        <f t="shared" si="0"/>
        <v>0</v>
      </c>
    </row>
    <row r="38" spans="1:7" x14ac:dyDescent="0.25">
      <c r="A38" s="11">
        <v>36</v>
      </c>
      <c r="B38" s="12" t="s">
        <v>44</v>
      </c>
      <c r="C38" s="13" t="s">
        <v>9</v>
      </c>
      <c r="D38" s="14">
        <v>3579</v>
      </c>
      <c r="E38" s="15">
        <v>0</v>
      </c>
      <c r="F38" s="12">
        <v>40</v>
      </c>
      <c r="G38" s="16">
        <f t="shared" si="0"/>
        <v>0</v>
      </c>
    </row>
    <row r="39" spans="1:7" x14ac:dyDescent="0.25">
      <c r="A39" s="11">
        <v>37</v>
      </c>
      <c r="B39" s="12" t="s">
        <v>45</v>
      </c>
      <c r="C39" s="13" t="s">
        <v>9</v>
      </c>
      <c r="D39" s="14">
        <v>3579</v>
      </c>
      <c r="E39" s="15">
        <v>0</v>
      </c>
      <c r="F39" s="12">
        <v>40</v>
      </c>
      <c r="G39" s="16">
        <f t="shared" si="0"/>
        <v>0</v>
      </c>
    </row>
    <row r="40" spans="1:7" x14ac:dyDescent="0.25">
      <c r="A40" s="11">
        <v>38</v>
      </c>
      <c r="B40" s="12" t="s">
        <v>46</v>
      </c>
      <c r="C40" s="13" t="s">
        <v>9</v>
      </c>
      <c r="D40" s="14">
        <v>3281</v>
      </c>
      <c r="E40" s="15">
        <v>0</v>
      </c>
      <c r="F40" s="12">
        <v>20</v>
      </c>
      <c r="G40" s="16">
        <f t="shared" si="0"/>
        <v>0</v>
      </c>
    </row>
    <row r="41" spans="1:7" x14ac:dyDescent="0.25">
      <c r="A41" s="11">
        <v>39</v>
      </c>
      <c r="B41" s="12" t="s">
        <v>47</v>
      </c>
      <c r="C41" s="13" t="s">
        <v>9</v>
      </c>
      <c r="D41" s="14">
        <v>3281</v>
      </c>
      <c r="E41" s="15">
        <v>0</v>
      </c>
      <c r="F41" s="12">
        <v>20</v>
      </c>
      <c r="G41" s="16">
        <f t="shared" si="0"/>
        <v>0</v>
      </c>
    </row>
    <row r="42" spans="1:7" x14ac:dyDescent="0.25">
      <c r="A42" s="11">
        <v>40</v>
      </c>
      <c r="B42" s="12" t="s">
        <v>48</v>
      </c>
      <c r="C42" s="13" t="s">
        <v>9</v>
      </c>
      <c r="D42" s="14">
        <v>3281</v>
      </c>
      <c r="E42" s="15">
        <v>0</v>
      </c>
      <c r="F42" s="12">
        <v>20</v>
      </c>
      <c r="G42" s="16">
        <f t="shared" si="0"/>
        <v>0</v>
      </c>
    </row>
    <row r="43" spans="1:7" x14ac:dyDescent="0.25">
      <c r="A43" s="11">
        <v>41</v>
      </c>
      <c r="B43" s="12" t="s">
        <v>49</v>
      </c>
      <c r="C43" s="13" t="s">
        <v>9</v>
      </c>
      <c r="D43" s="14">
        <v>3579</v>
      </c>
      <c r="E43" s="15">
        <v>0</v>
      </c>
      <c r="F43" s="12">
        <v>20</v>
      </c>
      <c r="G43" s="16">
        <f t="shared" si="0"/>
        <v>0</v>
      </c>
    </row>
    <row r="44" spans="1:7" x14ac:dyDescent="0.25">
      <c r="A44" s="11">
        <v>42</v>
      </c>
      <c r="B44" s="12" t="s">
        <v>50</v>
      </c>
      <c r="C44" s="13" t="s">
        <v>9</v>
      </c>
      <c r="D44" s="14">
        <v>3579</v>
      </c>
      <c r="E44" s="15">
        <v>0</v>
      </c>
      <c r="F44" s="12">
        <v>20</v>
      </c>
      <c r="G44" s="16">
        <f t="shared" si="0"/>
        <v>0</v>
      </c>
    </row>
    <row r="45" spans="1:7" x14ac:dyDescent="0.25">
      <c r="A45" s="11">
        <v>43</v>
      </c>
      <c r="B45" s="12" t="s">
        <v>51</v>
      </c>
      <c r="C45" s="13" t="s">
        <v>9</v>
      </c>
      <c r="D45" s="14">
        <v>3579</v>
      </c>
      <c r="E45" s="15">
        <v>0</v>
      </c>
      <c r="F45" s="12">
        <v>20</v>
      </c>
      <c r="G45" s="16">
        <f t="shared" si="0"/>
        <v>0</v>
      </c>
    </row>
    <row r="46" spans="1:7" x14ac:dyDescent="0.25">
      <c r="A46" s="11">
        <v>44</v>
      </c>
      <c r="B46" s="12" t="s">
        <v>52</v>
      </c>
      <c r="C46" s="13" t="s">
        <v>9</v>
      </c>
      <c r="D46" s="14">
        <v>3281</v>
      </c>
      <c r="E46" s="15">
        <v>0</v>
      </c>
      <c r="F46" s="12">
        <v>100</v>
      </c>
      <c r="G46" s="16">
        <f t="shared" si="0"/>
        <v>0</v>
      </c>
    </row>
    <row r="47" spans="1:7" x14ac:dyDescent="0.25">
      <c r="A47" s="11">
        <v>45</v>
      </c>
      <c r="B47" s="12" t="s">
        <v>53</v>
      </c>
      <c r="C47" s="13" t="s">
        <v>9</v>
      </c>
      <c r="D47" s="14">
        <v>3281</v>
      </c>
      <c r="E47" s="15">
        <v>0</v>
      </c>
      <c r="F47" s="12">
        <v>100</v>
      </c>
      <c r="G47" s="16">
        <f t="shared" si="0"/>
        <v>0</v>
      </c>
    </row>
    <row r="48" spans="1:7" x14ac:dyDescent="0.25">
      <c r="A48" s="11">
        <v>46</v>
      </c>
      <c r="B48" s="12" t="s">
        <v>54</v>
      </c>
      <c r="C48" s="13" t="s">
        <v>9</v>
      </c>
      <c r="D48" s="14">
        <v>3281</v>
      </c>
      <c r="E48" s="15">
        <v>0</v>
      </c>
      <c r="F48" s="12">
        <v>100</v>
      </c>
      <c r="G48" s="16">
        <f t="shared" si="0"/>
        <v>0</v>
      </c>
    </row>
    <row r="49" spans="1:7" x14ac:dyDescent="0.25">
      <c r="A49" s="11">
        <v>47</v>
      </c>
      <c r="B49" s="12" t="s">
        <v>55</v>
      </c>
      <c r="C49" s="13" t="s">
        <v>9</v>
      </c>
      <c r="D49" s="14">
        <v>3579</v>
      </c>
      <c r="E49" s="15">
        <v>0</v>
      </c>
      <c r="F49" s="12">
        <v>100</v>
      </c>
      <c r="G49" s="16">
        <f t="shared" si="0"/>
        <v>0</v>
      </c>
    </row>
    <row r="50" spans="1:7" x14ac:dyDescent="0.25">
      <c r="A50" s="11">
        <v>48</v>
      </c>
      <c r="B50" s="12" t="s">
        <v>56</v>
      </c>
      <c r="C50" s="13" t="s">
        <v>9</v>
      </c>
      <c r="D50" s="14">
        <v>3579</v>
      </c>
      <c r="E50" s="15">
        <v>0</v>
      </c>
      <c r="F50" s="12">
        <v>100</v>
      </c>
      <c r="G50" s="16">
        <f t="shared" si="0"/>
        <v>0</v>
      </c>
    </row>
    <row r="51" spans="1:7" x14ac:dyDescent="0.25">
      <c r="A51" s="11">
        <v>49</v>
      </c>
      <c r="B51" s="12" t="s">
        <v>57</v>
      </c>
      <c r="C51" s="13" t="s">
        <v>9</v>
      </c>
      <c r="D51" s="14">
        <v>3579</v>
      </c>
      <c r="E51" s="15">
        <v>0</v>
      </c>
      <c r="F51" s="12">
        <v>100</v>
      </c>
      <c r="G51" s="16">
        <f t="shared" si="0"/>
        <v>0</v>
      </c>
    </row>
    <row r="52" spans="1:7" x14ac:dyDescent="0.25">
      <c r="A52" s="11">
        <v>50</v>
      </c>
      <c r="B52" s="12" t="s">
        <v>58</v>
      </c>
      <c r="C52" s="13" t="s">
        <v>9</v>
      </c>
      <c r="D52" s="14">
        <v>219</v>
      </c>
      <c r="E52" s="15">
        <v>0</v>
      </c>
      <c r="F52" s="12">
        <v>200</v>
      </c>
      <c r="G52" s="16">
        <f t="shared" si="0"/>
        <v>0</v>
      </c>
    </row>
    <row r="53" spans="1:7" ht="15.75" thickBot="1" x14ac:dyDescent="0.3">
      <c r="A53" s="11">
        <v>51</v>
      </c>
      <c r="B53" s="18" t="s">
        <v>59</v>
      </c>
      <c r="C53" s="13" t="s">
        <v>9</v>
      </c>
      <c r="D53" s="14">
        <v>341</v>
      </c>
      <c r="E53" s="15">
        <v>0</v>
      </c>
      <c r="F53" s="12">
        <v>200</v>
      </c>
      <c r="G53" s="16">
        <f t="shared" si="0"/>
        <v>0</v>
      </c>
    </row>
    <row r="54" spans="1:7" x14ac:dyDescent="0.25">
      <c r="A54" s="11">
        <v>52</v>
      </c>
      <c r="B54" s="19" t="s">
        <v>60</v>
      </c>
      <c r="C54" s="13" t="s">
        <v>9</v>
      </c>
      <c r="D54" s="14">
        <v>15860</v>
      </c>
      <c r="E54" s="15">
        <v>0</v>
      </c>
      <c r="F54" s="12">
        <v>20</v>
      </c>
      <c r="G54" s="16">
        <f t="shared" si="0"/>
        <v>0</v>
      </c>
    </row>
    <row r="55" spans="1:7" x14ac:dyDescent="0.25">
      <c r="A55" s="11">
        <v>53</v>
      </c>
      <c r="B55" s="20" t="s">
        <v>61</v>
      </c>
      <c r="C55" s="13" t="s">
        <v>9</v>
      </c>
      <c r="D55" s="14">
        <v>25384</v>
      </c>
      <c r="E55" s="15">
        <v>0</v>
      </c>
      <c r="F55" s="12">
        <v>5</v>
      </c>
      <c r="G55" s="16">
        <f t="shared" si="0"/>
        <v>0</v>
      </c>
    </row>
    <row r="56" spans="1:7" x14ac:dyDescent="0.25">
      <c r="A56" s="11">
        <v>54</v>
      </c>
      <c r="B56" s="20" t="s">
        <v>62</v>
      </c>
      <c r="C56" s="13" t="s">
        <v>9</v>
      </c>
      <c r="D56" s="14">
        <v>25384</v>
      </c>
      <c r="E56" s="15">
        <v>0</v>
      </c>
      <c r="F56" s="12">
        <v>20</v>
      </c>
      <c r="G56" s="16">
        <f t="shared" si="0"/>
        <v>0</v>
      </c>
    </row>
    <row r="57" spans="1:7" x14ac:dyDescent="0.25">
      <c r="A57" s="11">
        <v>55</v>
      </c>
      <c r="B57" s="12" t="s">
        <v>63</v>
      </c>
      <c r="C57" s="13" t="s">
        <v>9</v>
      </c>
      <c r="D57" s="14">
        <v>14805</v>
      </c>
      <c r="E57" s="15">
        <v>0</v>
      </c>
      <c r="F57" s="12">
        <v>30</v>
      </c>
      <c r="G57" s="16">
        <f t="shared" si="0"/>
        <v>0</v>
      </c>
    </row>
    <row r="58" spans="1:7" x14ac:dyDescent="0.25">
      <c r="A58" s="11">
        <v>56</v>
      </c>
      <c r="B58" s="20" t="s">
        <v>64</v>
      </c>
      <c r="C58" s="13" t="s">
        <v>9</v>
      </c>
      <c r="D58" s="14">
        <v>3757</v>
      </c>
      <c r="E58" s="15">
        <v>0</v>
      </c>
      <c r="F58" s="12">
        <v>400</v>
      </c>
      <c r="G58" s="16">
        <f t="shared" si="0"/>
        <v>0</v>
      </c>
    </row>
    <row r="59" spans="1:7" x14ac:dyDescent="0.25">
      <c r="A59" s="11">
        <v>57</v>
      </c>
      <c r="B59" s="20" t="s">
        <v>65</v>
      </c>
      <c r="C59" s="13" t="s">
        <v>9</v>
      </c>
      <c r="D59" s="14">
        <v>3757</v>
      </c>
      <c r="E59" s="15">
        <v>0</v>
      </c>
      <c r="F59" s="12">
        <v>20</v>
      </c>
      <c r="G59" s="16">
        <f t="shared" si="0"/>
        <v>0</v>
      </c>
    </row>
    <row r="60" spans="1:7" ht="15.75" thickBot="1" x14ac:dyDescent="0.3">
      <c r="A60" s="21">
        <v>58</v>
      </c>
      <c r="B60" s="22" t="s">
        <v>66</v>
      </c>
      <c r="C60" s="23" t="s">
        <v>9</v>
      </c>
      <c r="D60" s="24">
        <v>159250</v>
      </c>
      <c r="E60" s="45">
        <v>0</v>
      </c>
      <c r="F60" s="25">
        <v>2</v>
      </c>
      <c r="G60" s="26">
        <f t="shared" si="0"/>
        <v>0</v>
      </c>
    </row>
    <row r="61" spans="1:7" ht="15.75" thickBot="1" x14ac:dyDescent="0.3">
      <c r="A61" s="27"/>
      <c r="D61" s="29"/>
      <c r="E61" s="46"/>
      <c r="F61" s="30"/>
      <c r="G61" s="31"/>
    </row>
    <row r="62" spans="1:7" ht="15.75" thickBot="1" x14ac:dyDescent="0.3">
      <c r="A62" s="32" t="s">
        <v>67</v>
      </c>
      <c r="B62" s="33"/>
      <c r="C62" s="34"/>
      <c r="D62" s="35"/>
      <c r="E62" s="36"/>
      <c r="F62" s="37"/>
      <c r="G62" s="38">
        <f>SUM(G3:G60)</f>
        <v>0</v>
      </c>
    </row>
    <row r="63" spans="1:7" x14ac:dyDescent="0.25">
      <c r="A63" s="39"/>
      <c r="B63" s="40" t="s">
        <v>68</v>
      </c>
    </row>
    <row r="64" spans="1:7" x14ac:dyDescent="0.25">
      <c r="B64" t="s">
        <v>69</v>
      </c>
    </row>
    <row r="65" spans="2:2" x14ac:dyDescent="0.25">
      <c r="B65" s="42" t="s">
        <v>70</v>
      </c>
    </row>
    <row r="66" spans="2:2" x14ac:dyDescent="0.25">
      <c r="B66" s="42" t="s">
        <v>71</v>
      </c>
    </row>
  </sheetData>
  <mergeCells count="2">
    <mergeCell ref="A1:D1"/>
    <mergeCell ref="A62:C62"/>
  </mergeCells>
  <pageMargins left="0.7" right="0.7" top="0.75" bottom="0.75" header="0.3" footer="0.3"/>
  <pageSetup scale="5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Návěstidla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Kodýtková Zdeňka</dc:creator>
  <cp:lastModifiedBy>Kodýtková Zdeňka</cp:lastModifiedBy>
  <dcterms:created xsi:type="dcterms:W3CDTF">2025-06-20T06:59:56Z</dcterms:created>
  <dcterms:modified xsi:type="dcterms:W3CDTF">2025-06-20T07:03:38Z</dcterms:modified>
</cp:coreProperties>
</file>