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960" windowHeight="5745" activeTab="0"/>
  </bookViews>
  <sheets>
    <sheet name="List1" sheetId="1" r:id="rId1"/>
  </sheets>
  <definedNames>
    <definedName name="_ftnref1" localSheetId="0">'List1'!$B$23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<sst xmlns="http://schemas.openxmlformats.org/spreadsheetml/2006/main" count="30" uniqueCount="29">
  <si>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Příloha č. 7 - KALKULACE NABÍDKOVÉ CENY</t>
  </si>
  <si>
    <t>č. pol.</t>
  </si>
  <si>
    <t>Ks</t>
  </si>
  <si>
    <t>CELKOVÁ NABÍDKOVÁ CENA V KČ BEZ DPH</t>
  </si>
  <si>
    <t>Položka</t>
  </si>
  <si>
    <t>Nabídková cena Kč bez DPH za 1 ks</t>
  </si>
  <si>
    <t>Nabídková cena Kč bez DPH za daný počet ks</t>
  </si>
  <si>
    <t>Poznámka dodavatele</t>
  </si>
  <si>
    <t>Dodavatel doplní žlutě označená pole, do sloupce F může dodavatel uvést svoji poznámku, upřesnění apod.</t>
  </si>
  <si>
    <t>Úprava SW koncentrátoru TC700 na měnírnách
- analýza současného stavu
- úprava komunikačního protokolu
- rozšíření dat odesílaných pro DO</t>
  </si>
  <si>
    <t>Úprava SW koncentrátoru CU32RIS na měnírnách
- analýza současného stavu
- úprava komunikačního protokolu
- rozšíření dat odesílaných pro DO</t>
  </si>
  <si>
    <t>Přepracování MŘS měnírny Černice
- analýza současného stavu
- dodávka HW datového koncentrátoru
- vývoj SW datového koncentrátoru
- dodávka HW MŘS (průmyslové PC, dotyková obrazovka, příslušenství)
- vývoj SW MŘS
- zajištění přenosu dat pro DO</t>
  </si>
  <si>
    <t>Úprava komunikace mezi měnírnami a systémem DO
- analýza současného stavu
- nahrazení sériových linek ethernetovým spojením
- úprava komunikačního modulu Foxtrot
- implementace elektronického deníku
- implementace připojení k DO z MR
- implementace komunikačního protokolu
- zajištění kybernetické bezpečnosti ve veřejné síti
- úprava záložního rádiového spojení</t>
  </si>
  <si>
    <t>Dodávka HW pro modernizaci DX1
- průmyslové PC bez točivých částí
- vestavný monitor
Vývoj SW pro vizualizaci MŘS
- analýza současného stavu
- vývoj vizualizační a řídicí aplikace</t>
  </si>
  <si>
    <t>Zakomponování systému EPOS II:
- analýza současného stavu
- úprava komunikačního modulu Foxtrot na MR Letná
- implementace komunikačního protokolu
- zahrnutí dat do přenosu na DO
- zahrnutí systému do SW serveru a dispečerské aplikace</t>
  </si>
  <si>
    <t>Dodávka HW pro hlavní a záložní server
- komponenty samotného serveru
o procesor, alespoň 24 vláken
o RAM, alespoň 64 GB
o další dle potřeby
- velkokapacitní datové úložiště
- záložní bateriový zdroj</t>
  </si>
  <si>
    <t>Vývoj SW pro hlavní a záložní server</t>
  </si>
  <si>
    <t>Vývoj SW pro dispečerskou aplikaci</t>
  </si>
  <si>
    <t>Dodávka HW pro dispečerské pracoviště
- stolní PC
o procesor, alespoň 12 vláken
o RAM, alespoň 16 GB
o SSD, alespoň 512 GB
o grafická karta
o další dle potřeby
- příslušenství
- 2x UHD monitor 27″</t>
  </si>
  <si>
    <t>Dodávka HW a SW pro nástěnné tablo
- Stolní PC pro zobrazovací tablo
- 4 až 6 ks UHD monitor 55″ 
- vývoj zobrazovacího SW</t>
  </si>
  <si>
    <t>Oživení, zkušební provoz, inženýring, úpravy SW dle požadavků investora a ze zkušeností zkušebního provozu</t>
  </si>
  <si>
    <t>Dodávka a montáž kabelů 10mm2 a menší</t>
  </si>
  <si>
    <t>Dodávka a montáž kabeláže CAT6e
- kabely
- montáž
- koncovky</t>
  </si>
  <si>
    <t>Montáž vyspecifikované technologie</t>
  </si>
  <si>
    <t>Dodavatelská dokumentace vyspecifikované technologie</t>
  </si>
  <si>
    <t>Zkoušky, měření, revize včetně získání průkazu způsobilosti UTZ</t>
  </si>
  <si>
    <t>Dokumentace skutečného provedení stavby, potřebné dokumenty (prohlášení o shodě výrobků)</t>
  </si>
  <si>
    <t>[DOPLNÍ DODAVATEL]*</t>
  </si>
  <si>
    <t>*Dodavatel uvede další položky spadající do položkového rozpočtu v takovém rozsahu, aby nabídková cena byla kompletní a obsahovala veškeré náklady dodavatele, které bude muset v průběhu plnění Smlouvy o dílo vynaložit. Dodavatel vloží tolik řádků, kolik bude potřeba a upraví vzorec pro celkovou nabídkovou cenu (buňky D26 a E26), aby  konečný součet zahrnoval veškeré přidané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</si>
</sst>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974706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7" xfId="0" applyNumberFormat="1" applyFont="1" applyBorder="1"/>
    <xf numFmtId="164" fontId="4" fillId="0" borderId="8" xfId="0" applyNumberFormat="1" applyFont="1" applyBorder="1"/>
    <xf numFmtId="164" fontId="3" fillId="2" borderId="9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2" borderId="11" xfId="0" applyNumberFormat="1" applyFont="1" applyFill="1" applyBorder="1"/>
    <xf numFmtId="0" fontId="0" fillId="0" borderId="11" xfId="0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3" fillId="3" borderId="13" xfId="0" applyNumberFormat="1" applyFont="1" applyFill="1" applyBorder="1"/>
    <xf numFmtId="164" fontId="3" fillId="2" borderId="14" xfId="0" applyNumberFormat="1" applyFont="1" applyFill="1" applyBorder="1"/>
    <xf numFmtId="164" fontId="3" fillId="3" borderId="5" xfId="0" applyNumberFormat="1" applyFont="1" applyFill="1" applyBorder="1"/>
    <xf numFmtId="164" fontId="3" fillId="3" borderId="15" xfId="0" applyNumberFormat="1" applyFont="1" applyFill="1" applyBorder="1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5" fillId="3" borderId="16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 topLeftCell="A19">
      <selection activeCell="B18" sqref="B18"/>
    </sheetView>
  </sheetViews>
  <sheetFormatPr defaultColWidth="9.140625" defaultRowHeight="15"/>
  <cols>
    <col min="1" max="1" width="6.8515625" style="0" customWidth="1"/>
    <col min="2" max="2" width="51.8515625" style="0" customWidth="1"/>
    <col min="3" max="3" width="6.140625" style="0" customWidth="1"/>
    <col min="4" max="4" width="17.8515625" style="0" customWidth="1"/>
    <col min="5" max="5" width="21.28125" style="0" customWidth="1"/>
    <col min="6" max="6" width="24.7109375" style="0" customWidth="1"/>
  </cols>
  <sheetData>
    <row r="1" spans="1:3" ht="32.25" customHeight="1">
      <c r="A1" s="27" t="s">
        <v>0</v>
      </c>
      <c r="B1" s="27"/>
      <c r="C1" s="27"/>
    </row>
    <row r="2" spans="1:6" ht="17.25" customHeight="1">
      <c r="A2" s="8"/>
      <c r="B2" s="31" t="s">
        <v>8</v>
      </c>
      <c r="C2" s="31"/>
      <c r="D2" s="31"/>
      <c r="E2" s="31"/>
      <c r="F2" s="31"/>
    </row>
    <row r="3" ht="19.5" customHeight="1" thickBot="1"/>
    <row r="4" spans="1:6" ht="38.25" customHeight="1">
      <c r="A4" s="1" t="s">
        <v>1</v>
      </c>
      <c r="B4" s="2" t="s">
        <v>4</v>
      </c>
      <c r="C4" s="2" t="s">
        <v>2</v>
      </c>
      <c r="D4" s="17" t="s">
        <v>5</v>
      </c>
      <c r="E4" s="3" t="s">
        <v>6</v>
      </c>
      <c r="F4" s="12" t="s">
        <v>7</v>
      </c>
    </row>
    <row r="5" spans="1:6" ht="60">
      <c r="A5" s="4">
        <v>1</v>
      </c>
      <c r="B5" s="22" t="s">
        <v>9</v>
      </c>
      <c r="C5" s="6">
        <v>6</v>
      </c>
      <c r="D5" s="18"/>
      <c r="E5" s="11">
        <f>C5*D5</f>
        <v>0</v>
      </c>
      <c r="F5" s="13"/>
    </row>
    <row r="6" spans="1:6" ht="60">
      <c r="A6" s="4">
        <v>2</v>
      </c>
      <c r="B6" s="22" t="s">
        <v>10</v>
      </c>
      <c r="C6" s="6">
        <v>4</v>
      </c>
      <c r="D6" s="18"/>
      <c r="E6" s="11">
        <f aca="true" t="shared" si="0" ref="E6:E24">C6*D6</f>
        <v>0</v>
      </c>
      <c r="F6" s="13"/>
    </row>
    <row r="7" spans="1:6" ht="120">
      <c r="A7" s="4">
        <v>3</v>
      </c>
      <c r="B7" s="22" t="s">
        <v>11</v>
      </c>
      <c r="C7" s="6">
        <v>1</v>
      </c>
      <c r="D7" s="20"/>
      <c r="E7" s="19">
        <f t="shared" si="0"/>
        <v>0</v>
      </c>
      <c r="F7" s="13"/>
    </row>
    <row r="8" spans="1:6" ht="90">
      <c r="A8" s="4">
        <v>4</v>
      </c>
      <c r="B8" s="23" t="s">
        <v>13</v>
      </c>
      <c r="C8" s="6">
        <v>4</v>
      </c>
      <c r="D8" s="18"/>
      <c r="E8" s="11">
        <f t="shared" si="0"/>
        <v>0</v>
      </c>
      <c r="F8" s="13"/>
    </row>
    <row r="9" spans="1:6" ht="135">
      <c r="A9" s="4">
        <v>5</v>
      </c>
      <c r="B9" s="22" t="s">
        <v>12</v>
      </c>
      <c r="C9" s="6">
        <v>11</v>
      </c>
      <c r="D9" s="18"/>
      <c r="E9" s="11">
        <f t="shared" si="0"/>
        <v>0</v>
      </c>
      <c r="F9" s="13"/>
    </row>
    <row r="10" spans="1:6" ht="94.5" customHeight="1">
      <c r="A10" s="4">
        <v>6</v>
      </c>
      <c r="B10" s="22" t="s">
        <v>14</v>
      </c>
      <c r="C10" s="6">
        <v>1</v>
      </c>
      <c r="D10" s="20"/>
      <c r="E10" s="19">
        <f t="shared" si="0"/>
        <v>0</v>
      </c>
      <c r="F10" s="13"/>
    </row>
    <row r="11" spans="1:6" ht="105">
      <c r="A11" s="4">
        <v>7</v>
      </c>
      <c r="B11" s="22" t="s">
        <v>15</v>
      </c>
      <c r="C11" s="6">
        <v>2</v>
      </c>
      <c r="D11" s="18"/>
      <c r="E11" s="11">
        <f t="shared" si="0"/>
        <v>0</v>
      </c>
      <c r="F11" s="13"/>
    </row>
    <row r="12" spans="1:6" ht="15">
      <c r="A12" s="4">
        <v>8</v>
      </c>
      <c r="B12" s="22" t="s">
        <v>16</v>
      </c>
      <c r="C12" s="6">
        <v>1</v>
      </c>
      <c r="D12" s="18"/>
      <c r="E12" s="11">
        <f t="shared" si="0"/>
        <v>0</v>
      </c>
      <c r="F12" s="13"/>
    </row>
    <row r="13" spans="1:6" ht="15">
      <c r="A13" s="4">
        <v>9</v>
      </c>
      <c r="B13" s="22" t="s">
        <v>17</v>
      </c>
      <c r="C13" s="6">
        <v>1</v>
      </c>
      <c r="D13" s="18"/>
      <c r="E13" s="11">
        <f t="shared" si="0"/>
        <v>0</v>
      </c>
      <c r="F13" s="13"/>
    </row>
    <row r="14" spans="1:6" ht="135">
      <c r="A14" s="4">
        <v>10</v>
      </c>
      <c r="B14" s="22" t="s">
        <v>18</v>
      </c>
      <c r="C14" s="6">
        <v>2</v>
      </c>
      <c r="D14" s="18"/>
      <c r="E14" s="11">
        <f t="shared" si="0"/>
        <v>0</v>
      </c>
      <c r="F14" s="13"/>
    </row>
    <row r="15" spans="1:6" ht="60">
      <c r="A15" s="4">
        <v>11</v>
      </c>
      <c r="B15" s="22" t="s">
        <v>19</v>
      </c>
      <c r="C15" s="6">
        <v>1</v>
      </c>
      <c r="D15" s="20"/>
      <c r="E15" s="19">
        <f t="shared" si="0"/>
        <v>0</v>
      </c>
      <c r="F15" s="13"/>
    </row>
    <row r="16" spans="1:6" ht="32.25" customHeight="1">
      <c r="A16" s="4">
        <v>12</v>
      </c>
      <c r="B16" s="22" t="s">
        <v>20</v>
      </c>
      <c r="C16" s="6">
        <v>1</v>
      </c>
      <c r="D16" s="18"/>
      <c r="E16" s="11">
        <f t="shared" si="0"/>
        <v>0</v>
      </c>
      <c r="F16" s="13"/>
    </row>
    <row r="17" spans="1:6" ht="15">
      <c r="A17" s="4">
        <v>13</v>
      </c>
      <c r="B17" s="5" t="s">
        <v>21</v>
      </c>
      <c r="C17" s="6">
        <v>1</v>
      </c>
      <c r="D17" s="18"/>
      <c r="E17" s="11">
        <f t="shared" si="0"/>
        <v>0</v>
      </c>
      <c r="F17" s="13"/>
    </row>
    <row r="18" spans="1:6" ht="60">
      <c r="A18" s="4">
        <v>14</v>
      </c>
      <c r="B18" s="22" t="s">
        <v>22</v>
      </c>
      <c r="C18" s="6">
        <v>1</v>
      </c>
      <c r="D18" s="18"/>
      <c r="E18" s="11">
        <f t="shared" si="0"/>
        <v>0</v>
      </c>
      <c r="F18" s="13"/>
    </row>
    <row r="19" spans="1:6" ht="15">
      <c r="A19" s="4">
        <v>15</v>
      </c>
      <c r="B19" s="5" t="s">
        <v>23</v>
      </c>
      <c r="C19" s="6">
        <v>1</v>
      </c>
      <c r="D19" s="18"/>
      <c r="E19" s="11">
        <f t="shared" si="0"/>
        <v>0</v>
      </c>
      <c r="F19" s="13"/>
    </row>
    <row r="20" spans="1:6" ht="15">
      <c r="A20" s="4">
        <v>16</v>
      </c>
      <c r="B20" s="5" t="s">
        <v>24</v>
      </c>
      <c r="C20" s="6">
        <v>1</v>
      </c>
      <c r="D20" s="18"/>
      <c r="E20" s="11">
        <f t="shared" si="0"/>
        <v>0</v>
      </c>
      <c r="F20" s="13"/>
    </row>
    <row r="21" spans="1:6" ht="30">
      <c r="A21" s="4">
        <v>17</v>
      </c>
      <c r="B21" s="22" t="s">
        <v>25</v>
      </c>
      <c r="C21" s="6">
        <v>1</v>
      </c>
      <c r="D21" s="20"/>
      <c r="E21" s="19">
        <f t="shared" si="0"/>
        <v>0</v>
      </c>
      <c r="F21" s="13"/>
    </row>
    <row r="22" spans="1:6" ht="30">
      <c r="A22" s="4">
        <v>18</v>
      </c>
      <c r="B22" s="22" t="s">
        <v>26</v>
      </c>
      <c r="C22" s="6">
        <v>1</v>
      </c>
      <c r="D22" s="18"/>
      <c r="E22" s="11">
        <f t="shared" si="0"/>
        <v>0</v>
      </c>
      <c r="F22" s="13"/>
    </row>
    <row r="23" spans="1:6" ht="15.75" thickBot="1">
      <c r="A23" s="4">
        <v>19</v>
      </c>
      <c r="B23" s="24" t="s">
        <v>27</v>
      </c>
      <c r="C23" s="25"/>
      <c r="D23" s="20"/>
      <c r="E23" s="19">
        <f t="shared" si="0"/>
        <v>0</v>
      </c>
      <c r="F23" s="13"/>
    </row>
    <row r="24" spans="1:6" ht="15.75" thickBot="1">
      <c r="A24" s="14">
        <v>20</v>
      </c>
      <c r="B24" s="24" t="s">
        <v>27</v>
      </c>
      <c r="C24" s="26"/>
      <c r="D24" s="21"/>
      <c r="E24" s="15">
        <f t="shared" si="0"/>
        <v>0</v>
      </c>
      <c r="F24" s="16"/>
    </row>
    <row r="25" spans="1:6" ht="15.75" thickBot="1">
      <c r="A25" s="7"/>
      <c r="C25" s="8"/>
      <c r="D25" s="9"/>
      <c r="E25" s="9"/>
      <c r="F25" s="8"/>
    </row>
    <row r="26" spans="1:5" ht="15.75" thickBot="1">
      <c r="A26" s="28" t="s">
        <v>3</v>
      </c>
      <c r="B26" s="29"/>
      <c r="C26" s="30"/>
      <c r="D26" s="10">
        <f>SUM(D5:D24)</f>
        <v>0</v>
      </c>
      <c r="E26" s="10">
        <f>SUM(E5:E24)</f>
        <v>0</v>
      </c>
    </row>
    <row r="27" ht="18.75" customHeight="1"/>
    <row r="28" spans="1:6" ht="60" customHeight="1">
      <c r="A28" s="32" t="s">
        <v>28</v>
      </c>
      <c r="B28" s="32"/>
      <c r="C28" s="32"/>
      <c r="D28" s="32"/>
      <c r="E28" s="32"/>
      <c r="F28" s="32"/>
    </row>
    <row r="30" spans="2:8" ht="76.5" customHeight="1">
      <c r="B30" s="33"/>
      <c r="C30" s="33"/>
      <c r="D30" s="33"/>
      <c r="E30" s="34"/>
      <c r="F30" s="34"/>
      <c r="G30" s="33"/>
      <c r="H30" s="33"/>
    </row>
    <row r="31" spans="2:8" ht="15">
      <c r="B31" s="33"/>
      <c r="C31" s="33"/>
      <c r="D31" s="33"/>
      <c r="E31" s="35"/>
      <c r="F31" s="36"/>
      <c r="G31" s="33"/>
      <c r="H31" s="33"/>
    </row>
    <row r="32" spans="2:8" ht="15">
      <c r="B32" s="33"/>
      <c r="C32" s="33"/>
      <c r="D32" s="33"/>
      <c r="E32" s="36"/>
      <c r="F32" s="36"/>
      <c r="G32" s="33"/>
      <c r="H32" s="33"/>
    </row>
    <row r="33" spans="2:8" ht="15">
      <c r="B33" s="33"/>
      <c r="C33" s="33"/>
      <c r="D33" s="33"/>
      <c r="E33" s="33"/>
      <c r="F33" s="33"/>
      <c r="G33" s="33"/>
      <c r="H33" s="33"/>
    </row>
  </sheetData>
  <mergeCells count="6">
    <mergeCell ref="E31:F32"/>
    <mergeCell ref="A1:C1"/>
    <mergeCell ref="A26:C26"/>
    <mergeCell ref="B2:F2"/>
    <mergeCell ref="A28:F28"/>
    <mergeCell ref="E30:F30"/>
  </mergeCells>
  <printOptions/>
  <pageMargins left="0.7" right="0.7" top="0.787401575" bottom="0.7874015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Šindelářová Petra, Mgr.</cp:lastModifiedBy>
  <dcterms:created xsi:type="dcterms:W3CDTF">2024-06-26T06:14:24Z</dcterms:created>
  <dcterms:modified xsi:type="dcterms:W3CDTF">2024-06-26T14:36:15Z</dcterms:modified>
  <cp:category/>
  <cp:version/>
  <cp:contentType/>
  <cp:contentStatus/>
</cp:coreProperties>
</file>