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"/>
    </mc:Choice>
  </mc:AlternateContent>
  <xr:revisionPtr revIDLastSave="0" documentId="8_{1F7DAD8C-B7C5-4CBB-BA53-DE97E0690B48}" xr6:coauthVersionLast="45" xr6:coauthVersionMax="45" xr10:uidLastSave="{00000000-0000-0000-0000-000000000000}"/>
  <bookViews>
    <workbookView xWindow="38280" yWindow="-120" windowWidth="29040" windowHeight="16440" xr2:uid="{6CB81A69-6635-4707-BBA9-E8575077878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G10" i="1" s="1"/>
  <c r="D9" i="1"/>
  <c r="F9" i="1" s="1"/>
  <c r="H9" i="1" s="1"/>
  <c r="D8" i="1"/>
  <c r="G8" i="1" s="1"/>
  <c r="D7" i="1"/>
  <c r="F7" i="1" s="1"/>
  <c r="H7" i="1" s="1"/>
  <c r="D6" i="1"/>
  <c r="F6" i="1" s="1"/>
  <c r="H6" i="1" s="1"/>
  <c r="G5" i="1"/>
  <c r="D5" i="1"/>
  <c r="F5" i="1" s="1"/>
  <c r="H5" i="1" s="1"/>
  <c r="D4" i="1"/>
  <c r="G4" i="1" s="1"/>
  <c r="G3" i="1"/>
  <c r="D3" i="1"/>
  <c r="F3" i="1" s="1"/>
  <c r="H3" i="1" s="1"/>
  <c r="G9" i="1" l="1"/>
  <c r="G7" i="1"/>
  <c r="G6" i="1"/>
  <c r="F4" i="1"/>
  <c r="H4" i="1" s="1"/>
  <c r="F8" i="1"/>
  <c r="H8" i="1" s="1"/>
  <c r="F10" i="1"/>
  <c r="H10" i="1" s="1"/>
</calcChain>
</file>

<file path=xl/sharedStrings.xml><?xml version="1.0" encoding="utf-8"?>
<sst xmlns="http://schemas.openxmlformats.org/spreadsheetml/2006/main" count="47" uniqueCount="27">
  <si>
    <t>označení komory</t>
  </si>
  <si>
    <t>rozměry komory [mm]</t>
  </si>
  <si>
    <t>počet segmentů 150mm [ks]</t>
  </si>
  <si>
    <t>objem</t>
  </si>
  <si>
    <t>objem výkopu</t>
  </si>
  <si>
    <t>objem zeminy odvezené pryč</t>
  </si>
  <si>
    <t>víko</t>
  </si>
  <si>
    <t>poznámka</t>
  </si>
  <si>
    <t>d</t>
  </si>
  <si>
    <t>š</t>
  </si>
  <si>
    <t>h</t>
  </si>
  <si>
    <t>typ</t>
  </si>
  <si>
    <t>ks</t>
  </si>
  <si>
    <t>povrch</t>
  </si>
  <si>
    <t>KK1</t>
  </si>
  <si>
    <t>B125</t>
  </si>
  <si>
    <t>1</t>
  </si>
  <si>
    <t>chodník, dlažba</t>
  </si>
  <si>
    <t>KK2</t>
  </si>
  <si>
    <t>KK3</t>
  </si>
  <si>
    <t>KK4</t>
  </si>
  <si>
    <t>A15</t>
  </si>
  <si>
    <t>zeleň</t>
  </si>
  <si>
    <t>KK4A</t>
  </si>
  <si>
    <t>KK5</t>
  </si>
  <si>
    <t>KK6</t>
  </si>
  <si>
    <t>KK7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</si>
</sst>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 m3&quot;"/>
    <numFmt numFmtId="165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0" xfId="0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858D6-09C1-4F9C-9C62-4C4517D63CF6}">
  <dimension ref="A1:M10"/>
  <sheetViews>
    <sheetView tabSelected="1" workbookViewId="0">
      <selection activeCell="A5" sqref="A5"/>
    </sheetView>
  </sheetViews>
  <sheetFormatPr defaultRowHeight="15" x14ac:dyDescent="0.25"/>
  <cols>
    <col min="5" max="5" width="14.7109375" customWidth="1"/>
    <col min="7" max="7" width="14.7109375" customWidth="1"/>
    <col min="8" max="8" width="16" customWidth="1"/>
    <col min="11" max="11" width="21.5703125" customWidth="1"/>
    <col min="12" max="12" width="20.28515625" customWidth="1"/>
    <col min="13" max="13" width="24" customWidth="1"/>
  </cols>
  <sheetData>
    <row r="1" spans="1:13" ht="29.25" customHeight="1" thickBot="1" x14ac:dyDescent="0.3">
      <c r="A1" s="20" t="s">
        <v>0</v>
      </c>
      <c r="B1" s="21" t="s">
        <v>1</v>
      </c>
      <c r="C1" s="22"/>
      <c r="D1" s="23"/>
      <c r="E1" s="24" t="s">
        <v>2</v>
      </c>
      <c r="F1" s="25" t="s">
        <v>3</v>
      </c>
      <c r="G1" s="26" t="s">
        <v>4</v>
      </c>
      <c r="H1" s="27" t="s">
        <v>5</v>
      </c>
      <c r="I1" s="28" t="s">
        <v>6</v>
      </c>
      <c r="J1" s="29"/>
      <c r="K1" s="29"/>
      <c r="L1" s="30"/>
      <c r="M1" s="31" t="s">
        <v>7</v>
      </c>
    </row>
    <row r="2" spans="1:13" ht="39.75" customHeight="1" thickBot="1" x14ac:dyDescent="0.3">
      <c r="A2" s="32"/>
      <c r="B2" s="33" t="s">
        <v>8</v>
      </c>
      <c r="C2" s="34" t="s">
        <v>9</v>
      </c>
      <c r="D2" s="35" t="s">
        <v>10</v>
      </c>
      <c r="E2" s="36"/>
      <c r="F2" s="37"/>
      <c r="G2" s="38"/>
      <c r="H2" s="39"/>
      <c r="I2" s="40" t="s">
        <v>11</v>
      </c>
      <c r="J2" s="41" t="s">
        <v>12</v>
      </c>
      <c r="K2" s="41" t="s">
        <v>13</v>
      </c>
      <c r="L2" s="42" t="s">
        <v>7</v>
      </c>
      <c r="M2" s="43"/>
    </row>
    <row r="3" spans="1:13" ht="32.25" customHeight="1" x14ac:dyDescent="0.25">
      <c r="A3" s="2" t="s">
        <v>14</v>
      </c>
      <c r="B3" s="3">
        <v>1325</v>
      </c>
      <c r="C3" s="3">
        <v>1325</v>
      </c>
      <c r="D3" s="3">
        <f>E3*150</f>
        <v>1500</v>
      </c>
      <c r="E3" s="4">
        <v>10</v>
      </c>
      <c r="F3" s="5">
        <f t="shared" ref="F3:F10" si="0">B3*C3*D3*0.001*0.001*0.001</f>
        <v>2.6334374999999999</v>
      </c>
      <c r="G3" s="5">
        <f>(((B3+200)*(C3+200)*(D3+100))+(0.45*1/2*(B3+200)))*0.000000001</f>
        <v>3.7210003431250001</v>
      </c>
      <c r="H3" s="5">
        <f t="shared" ref="H3:H10" si="1">F3</f>
        <v>2.6334374999999999</v>
      </c>
      <c r="I3" s="3" t="s">
        <v>15</v>
      </c>
      <c r="J3" s="6" t="s">
        <v>16</v>
      </c>
      <c r="K3" s="6" t="s">
        <v>17</v>
      </c>
      <c r="L3" s="6"/>
      <c r="M3" s="7"/>
    </row>
    <row r="4" spans="1:13" ht="32.25" customHeight="1" x14ac:dyDescent="0.25">
      <c r="A4" s="8" t="s">
        <v>18</v>
      </c>
      <c r="B4" s="9">
        <v>1325</v>
      </c>
      <c r="C4" s="9">
        <v>1325</v>
      </c>
      <c r="D4" s="9">
        <f t="shared" ref="D4:D10" si="2">E4*150</f>
        <v>1500</v>
      </c>
      <c r="E4" s="10">
        <v>10</v>
      </c>
      <c r="F4" s="11">
        <f t="shared" si="0"/>
        <v>2.6334374999999999</v>
      </c>
      <c r="G4" s="11">
        <f t="shared" ref="G4:G10" si="3">(((B4+200)*(C4+200)*(D4+100))+(0.45*1/2*(B4+200)))*0.000000001</f>
        <v>3.7210003431250001</v>
      </c>
      <c r="H4" s="11">
        <f t="shared" si="1"/>
        <v>2.6334374999999999</v>
      </c>
      <c r="I4" s="12" t="s">
        <v>15</v>
      </c>
      <c r="J4" s="13" t="s">
        <v>16</v>
      </c>
      <c r="K4" s="13" t="s">
        <v>17</v>
      </c>
      <c r="L4" s="13"/>
      <c r="M4" s="14"/>
    </row>
    <row r="5" spans="1:13" ht="32.25" customHeight="1" x14ac:dyDescent="0.25">
      <c r="A5" s="8" t="s">
        <v>19</v>
      </c>
      <c r="B5" s="9">
        <v>1325</v>
      </c>
      <c r="C5" s="9">
        <v>1325</v>
      </c>
      <c r="D5" s="9">
        <f t="shared" si="2"/>
        <v>1500</v>
      </c>
      <c r="E5" s="10">
        <v>10</v>
      </c>
      <c r="F5" s="11">
        <f t="shared" si="0"/>
        <v>2.6334374999999999</v>
      </c>
      <c r="G5" s="11">
        <f t="shared" si="3"/>
        <v>3.7210003431250001</v>
      </c>
      <c r="H5" s="11">
        <f t="shared" si="1"/>
        <v>2.6334374999999999</v>
      </c>
      <c r="I5" s="12" t="s">
        <v>15</v>
      </c>
      <c r="J5" s="13" t="s">
        <v>16</v>
      </c>
      <c r="K5" s="13" t="s">
        <v>17</v>
      </c>
      <c r="L5" s="13"/>
      <c r="M5" s="14"/>
    </row>
    <row r="6" spans="1:13" ht="32.25" customHeight="1" x14ac:dyDescent="0.25">
      <c r="A6" s="8" t="s">
        <v>20</v>
      </c>
      <c r="B6" s="9">
        <v>1325</v>
      </c>
      <c r="C6" s="9">
        <v>1325</v>
      </c>
      <c r="D6" s="9">
        <f t="shared" si="2"/>
        <v>1650</v>
      </c>
      <c r="E6" s="10">
        <v>11</v>
      </c>
      <c r="F6" s="11">
        <f t="shared" si="0"/>
        <v>2.8967812500000001</v>
      </c>
      <c r="G6" s="11">
        <f t="shared" si="3"/>
        <v>4.069844093125</v>
      </c>
      <c r="H6" s="11">
        <f t="shared" si="1"/>
        <v>2.8967812500000001</v>
      </c>
      <c r="I6" s="12" t="s">
        <v>21</v>
      </c>
      <c r="J6" s="13" t="s">
        <v>16</v>
      </c>
      <c r="K6" s="13" t="s">
        <v>22</v>
      </c>
      <c r="L6" s="13"/>
      <c r="M6" s="14"/>
    </row>
    <row r="7" spans="1:13" ht="32.25" customHeight="1" x14ac:dyDescent="0.25">
      <c r="A7" s="8" t="s">
        <v>23</v>
      </c>
      <c r="B7" s="9">
        <v>1325</v>
      </c>
      <c r="C7" s="9">
        <v>1325</v>
      </c>
      <c r="D7" s="9">
        <f t="shared" si="2"/>
        <v>1650</v>
      </c>
      <c r="E7" s="10">
        <v>11</v>
      </c>
      <c r="F7" s="11">
        <f t="shared" si="0"/>
        <v>2.8967812500000001</v>
      </c>
      <c r="G7" s="11">
        <f t="shared" si="3"/>
        <v>4.069844093125</v>
      </c>
      <c r="H7" s="11">
        <f t="shared" si="1"/>
        <v>2.8967812500000001</v>
      </c>
      <c r="I7" s="12" t="s">
        <v>21</v>
      </c>
      <c r="J7" s="13" t="s">
        <v>16</v>
      </c>
      <c r="K7" s="13" t="s">
        <v>22</v>
      </c>
      <c r="L7" s="13"/>
      <c r="M7" s="14"/>
    </row>
    <row r="8" spans="1:13" ht="32.25" customHeight="1" x14ac:dyDescent="0.25">
      <c r="A8" s="8" t="s">
        <v>24</v>
      </c>
      <c r="B8" s="9">
        <v>1325</v>
      </c>
      <c r="C8" s="9">
        <v>1325</v>
      </c>
      <c r="D8" s="9">
        <f t="shared" si="2"/>
        <v>1500</v>
      </c>
      <c r="E8" s="10">
        <v>10</v>
      </c>
      <c r="F8" s="11">
        <f t="shared" si="0"/>
        <v>2.6334374999999999</v>
      </c>
      <c r="G8" s="11">
        <f t="shared" si="3"/>
        <v>3.7210003431250001</v>
      </c>
      <c r="H8" s="11">
        <f t="shared" si="1"/>
        <v>2.6334374999999999</v>
      </c>
      <c r="I8" s="12" t="s">
        <v>15</v>
      </c>
      <c r="J8" s="13" t="s">
        <v>16</v>
      </c>
      <c r="K8" s="13" t="s">
        <v>17</v>
      </c>
      <c r="L8" s="13"/>
      <c r="M8" s="14"/>
    </row>
    <row r="9" spans="1:13" ht="32.25" customHeight="1" x14ac:dyDescent="0.25">
      <c r="A9" s="8" t="s">
        <v>25</v>
      </c>
      <c r="B9" s="9">
        <v>1325</v>
      </c>
      <c r="C9" s="9">
        <v>1325</v>
      </c>
      <c r="D9" s="9">
        <f t="shared" si="2"/>
        <v>1500</v>
      </c>
      <c r="E9" s="10">
        <v>10</v>
      </c>
      <c r="F9" s="11">
        <f t="shared" si="0"/>
        <v>2.6334374999999999</v>
      </c>
      <c r="G9" s="11">
        <f t="shared" si="3"/>
        <v>3.7210003431250001</v>
      </c>
      <c r="H9" s="11">
        <f t="shared" si="1"/>
        <v>2.6334374999999999</v>
      </c>
      <c r="I9" s="9" t="s">
        <v>15</v>
      </c>
      <c r="J9" s="13" t="s">
        <v>16</v>
      </c>
      <c r="K9" s="13" t="s">
        <v>17</v>
      </c>
      <c r="L9" s="13"/>
      <c r="M9" s="14"/>
    </row>
    <row r="10" spans="1:13" ht="32.25" customHeight="1" thickBot="1" x14ac:dyDescent="0.3">
      <c r="A10" s="15" t="s">
        <v>26</v>
      </c>
      <c r="B10" s="1">
        <v>1325</v>
      </c>
      <c r="C10" s="1">
        <v>1325</v>
      </c>
      <c r="D10" s="1">
        <f t="shared" si="2"/>
        <v>1500</v>
      </c>
      <c r="E10" s="16">
        <v>10</v>
      </c>
      <c r="F10" s="17">
        <f t="shared" si="0"/>
        <v>2.6334374999999999</v>
      </c>
      <c r="G10" s="17">
        <f t="shared" si="3"/>
        <v>3.7210003431250001</v>
      </c>
      <c r="H10" s="17">
        <f t="shared" si="1"/>
        <v>2.6334374999999999</v>
      </c>
      <c r="I10" s="1" t="s">
        <v>15</v>
      </c>
      <c r="J10" s="18" t="s">
        <v>16</v>
      </c>
      <c r="K10" s="1" t="s">
        <v>17</v>
      </c>
      <c r="L10" s="18"/>
      <c r="M10" s="19"/>
    </row>
  </sheetData>
  <mergeCells count="8">
    <mergeCell ref="H1:H2"/>
    <mergeCell ref="I1:L1"/>
    <mergeCell ref="M1:M2"/>
    <mergeCell ref="A1:A2"/>
    <mergeCell ref="B1:D1"/>
    <mergeCell ref="E1:E2"/>
    <mergeCell ref="F1:F2"/>
    <mergeCell ref="G1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2020-03-10T15:07:37Z</dcterms:created>
  <dcterms:modified xsi:type="dcterms:W3CDTF">2020-03-10T15:09:35Z</dcterms:modified>
</cp:coreProperties>
</file>