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6_PDPS_Koncept\02-ODT-objekty odstavu tram\ODT11_1_2-001-TZp\"/>
    </mc:Choice>
  </mc:AlternateContent>
  <xr:revisionPtr revIDLastSave="0" documentId="13_ncr:1_{A91CDAB8-B533-4178-8A62-12289CF2202F}" xr6:coauthVersionLast="41" xr6:coauthVersionMax="41" xr10:uidLastSave="{00000000-0000-0000-0000-000000000000}"/>
  <bookViews>
    <workbookView xWindow="-120" yWindow="-120" windowWidth="29040" windowHeight="15840" xr2:uid="{C727D6F3-73A0-4951-ABF7-60C3A54CE46E}"/>
  </bookViews>
  <sheets>
    <sheet name="Sheet1" sheetId="1" r:id="rId1"/>
  </sheets>
  <definedNames>
    <definedName name="_xlnm.Print_Area" localSheetId="0">Sheet1!$A$3:$H$40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1" l="1"/>
  <c r="I39" i="1"/>
  <c r="G40" i="1"/>
  <c r="I40" i="1"/>
  <c r="G31" i="1"/>
  <c r="I31" i="1"/>
  <c r="G32" i="1"/>
  <c r="I32" i="1"/>
  <c r="G33" i="1"/>
  <c r="I33" i="1"/>
  <c r="G34" i="1"/>
  <c r="I34" i="1"/>
  <c r="G35" i="1"/>
  <c r="I35" i="1"/>
  <c r="G36" i="1"/>
  <c r="I36" i="1"/>
  <c r="G37" i="1"/>
  <c r="I37" i="1"/>
  <c r="G38" i="1"/>
  <c r="I38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6" i="1"/>
  <c r="I7" i="1"/>
  <c r="I5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7" i="1"/>
  <c r="G8" i="1"/>
  <c r="G9" i="1"/>
  <c r="G10" i="1"/>
  <c r="G11" i="1"/>
  <c r="G12" i="1"/>
  <c r="G13" i="1"/>
  <c r="G14" i="1"/>
  <c r="G15" i="1"/>
  <c r="G16" i="1"/>
  <c r="G17" i="1"/>
  <c r="G6" i="1"/>
  <c r="G5" i="1" l="1"/>
</calcChain>
</file>

<file path=xl/sharedStrings.xml><?xml version="1.0" encoding="utf-8"?>
<sst xmlns="http://schemas.openxmlformats.org/spreadsheetml/2006/main" count="55" uniqueCount="54">
  <si>
    <t>Y</t>
  </si>
  <si>
    <t>X</t>
  </si>
  <si>
    <t>Stavební výška        (m)</t>
  </si>
  <si>
    <t>poznámka</t>
  </si>
  <si>
    <t>č. bahníku</t>
  </si>
  <si>
    <t>Kóta poklopu (Bpv,m)</t>
  </si>
  <si>
    <t>Kóta dna (Bpv,m)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</si>
  <si>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</si>
  <si>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</si>
  <si>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</si>
  <si>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</si>
  <si>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</si>
  <si>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</si>
  <si>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</si>
  <si>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</si>
  <si>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</si>
  <si>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</si>
  <si>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B 11</t>
  </si>
  <si>
    <t>B 12</t>
  </si>
  <si>
    <t>B 13</t>
  </si>
  <si>
    <t>B 14</t>
  </si>
  <si>
    <t>B 15</t>
  </si>
  <si>
    <t>B 16</t>
  </si>
  <si>
    <t>B 17</t>
  </si>
  <si>
    <t>B 18</t>
  </si>
  <si>
    <t>odtok do B19</t>
  </si>
  <si>
    <t>B 19</t>
  </si>
  <si>
    <t>přítok od B18</t>
  </si>
  <si>
    <t>B 20</t>
  </si>
  <si>
    <t>B 21</t>
  </si>
  <si>
    <t>B 22</t>
  </si>
  <si>
    <t>B 23</t>
  </si>
  <si>
    <t>B 24</t>
  </si>
  <si>
    <t>B 25</t>
  </si>
  <si>
    <t>B 26</t>
  </si>
  <si>
    <t>B 27</t>
  </si>
  <si>
    <t>B 28</t>
  </si>
  <si>
    <t>B 29</t>
  </si>
  <si>
    <t>B 30</t>
  </si>
  <si>
    <t>B 31</t>
  </si>
  <si>
    <t>B 32</t>
  </si>
  <si>
    <t>B 33</t>
  </si>
  <si>
    <t>B 34</t>
  </si>
  <si>
    <t>B 35</t>
  </si>
  <si>
    <t>B 36</t>
  </si>
  <si>
    <t>Kóta odtoku do kanal. (Bpv,m)</t>
  </si>
  <si>
    <t>změna výšky poklopu</t>
  </si>
  <si>
    <t>změna výšky poklopu a kóty dna, odtok do kan. Zůstává</t>
  </si>
  <si>
    <t>změna výšky poklopu aodtoku do kan.</t>
  </si>
  <si>
    <t>změněna výška a kóta odtoku</t>
  </si>
  <si>
    <t>změna výšky poklopu a odtoku do kan.</t>
  </si>
  <si>
    <t>změna výšky poklopu a kóty dna a odtok do kan.</t>
  </si>
  <si>
    <t>odtok zpet na 0,66, vyska na 0,15</t>
  </si>
  <si>
    <t>SO ODT 11 - PŘÍLOHA Č. 4 - TABULKA BAHNÍKŮ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</si>
</sst>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2" fontId="0" fillId="0" borderId="20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/>
    <xf numFmtId="0" fontId="0" fillId="0" borderId="16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5149C-6901-4FA5-9035-4268113008E3}">
  <sheetPr>
    <pageSetUpPr fitToPage="1"/>
  </sheetPr>
  <dimension ref="A2:J45"/>
  <sheetViews>
    <sheetView tabSelected="1" workbookViewId="0">
      <selection activeCell="D8" sqref="D8"/>
    </sheetView>
  </sheetViews>
  <sheetFormatPr defaultRowHeight="15" x14ac:dyDescent="0.25"/>
  <cols>
    <col min="1" max="1" width="10.7109375" customWidth="1"/>
    <col min="2" max="3" width="20.7109375" customWidth="1"/>
    <col min="4" max="7" width="15.7109375" customWidth="1"/>
    <col min="8" max="8" width="50.7109375" customWidth="1"/>
  </cols>
  <sheetData>
    <row r="2" spans="1:10" ht="15.75" thickBot="1" x14ac:dyDescent="0.3"/>
    <row r="3" spans="1:10" ht="15.75" thickBot="1" x14ac:dyDescent="0.3">
      <c r="A3" s="36" t="s">
        <v>53</v>
      </c>
      <c r="B3" s="37"/>
      <c r="C3" s="37"/>
      <c r="D3" s="37"/>
      <c r="E3" s="37"/>
      <c r="F3" s="37"/>
      <c r="G3" s="37"/>
      <c r="H3" s="38"/>
    </row>
    <row r="4" spans="1:10" ht="30.75" thickBot="1" x14ac:dyDescent="0.3">
      <c r="A4" s="1" t="s">
        <v>4</v>
      </c>
      <c r="B4" s="2" t="s">
        <v>0</v>
      </c>
      <c r="C4" s="3" t="s">
        <v>1</v>
      </c>
      <c r="D4" s="4" t="s">
        <v>5</v>
      </c>
      <c r="E4" s="5" t="s">
        <v>6</v>
      </c>
      <c r="F4" s="5" t="s">
        <v>45</v>
      </c>
      <c r="G4" s="6" t="s">
        <v>2</v>
      </c>
      <c r="H4" s="7" t="s">
        <v>3</v>
      </c>
    </row>
    <row r="5" spans="1:10" s="28" customFormat="1" x14ac:dyDescent="0.25">
      <c r="A5" s="30" t="s">
        <v>7</v>
      </c>
      <c r="B5" s="31">
        <v>820565.66570000001</v>
      </c>
      <c r="C5" s="32">
        <v>1072270.6810000001</v>
      </c>
      <c r="D5" s="33">
        <v>342.61</v>
      </c>
      <c r="E5" s="34">
        <v>340.06</v>
      </c>
      <c r="F5" s="34">
        <v>340.56</v>
      </c>
      <c r="G5" s="22">
        <f t="shared" ref="G5:G17" si="0">D5-E5</f>
        <v>2.5500000000000114</v>
      </c>
      <c r="H5" s="35"/>
      <c r="I5" s="27">
        <f>F5-E5</f>
        <v>0.5</v>
      </c>
      <c r="J5" s="28" t="s">
        <v>48</v>
      </c>
    </row>
    <row r="6" spans="1:10" s="28" customFormat="1" x14ac:dyDescent="0.25">
      <c r="A6" s="26" t="s">
        <v>8</v>
      </c>
      <c r="B6" s="14">
        <v>820605.28480000002</v>
      </c>
      <c r="C6" s="15">
        <v>1072266.209</v>
      </c>
      <c r="D6" s="16">
        <v>342.53</v>
      </c>
      <c r="E6" s="17">
        <v>340.16</v>
      </c>
      <c r="F6" s="17">
        <v>340.66</v>
      </c>
      <c r="G6" s="22">
        <f t="shared" si="0"/>
        <v>2.3699999999999477</v>
      </c>
      <c r="H6" s="23"/>
      <c r="I6" s="27">
        <f t="shared" ref="I6:I30" si="1">F6-E6</f>
        <v>0.5</v>
      </c>
      <c r="J6" s="28" t="s">
        <v>52</v>
      </c>
    </row>
    <row r="7" spans="1:10" s="28" customFormat="1" x14ac:dyDescent="0.25">
      <c r="A7" s="26" t="s">
        <v>9</v>
      </c>
      <c r="B7" s="14">
        <v>820584.28980000003</v>
      </c>
      <c r="C7" s="15">
        <v>1072256.3991</v>
      </c>
      <c r="D7" s="16">
        <v>342.68</v>
      </c>
      <c r="E7" s="17">
        <v>340.57</v>
      </c>
      <c r="F7" s="17">
        <v>341.07</v>
      </c>
      <c r="G7" s="22">
        <f t="shared" si="0"/>
        <v>2.1100000000000136</v>
      </c>
      <c r="H7" s="23"/>
      <c r="I7" s="27">
        <f t="shared" si="1"/>
        <v>0.5</v>
      </c>
      <c r="J7" s="28" t="s">
        <v>49</v>
      </c>
    </row>
    <row r="8" spans="1:10" s="28" customFormat="1" x14ac:dyDescent="0.25">
      <c r="A8" s="26" t="s">
        <v>10</v>
      </c>
      <c r="B8" s="14">
        <v>820606.69810000004</v>
      </c>
      <c r="C8" s="15">
        <v>1072251.1791999999</v>
      </c>
      <c r="D8" s="16">
        <v>342.57</v>
      </c>
      <c r="E8" s="17">
        <v>340.02</v>
      </c>
      <c r="F8" s="17">
        <v>340.52</v>
      </c>
      <c r="G8" s="22">
        <f t="shared" si="0"/>
        <v>2.5500000000000114</v>
      </c>
      <c r="H8" s="23"/>
      <c r="I8" s="27">
        <f t="shared" si="1"/>
        <v>0.5</v>
      </c>
    </row>
    <row r="9" spans="1:10" s="28" customFormat="1" x14ac:dyDescent="0.25">
      <c r="A9" s="26" t="s">
        <v>11</v>
      </c>
      <c r="B9" s="14">
        <v>820591.29099999997</v>
      </c>
      <c r="C9" s="15">
        <v>1072232.9402999999</v>
      </c>
      <c r="D9" s="16">
        <v>342.67</v>
      </c>
      <c r="E9" s="17">
        <v>340.62</v>
      </c>
      <c r="F9" s="17">
        <v>341.12</v>
      </c>
      <c r="G9" s="22">
        <f t="shared" si="0"/>
        <v>2.0500000000000114</v>
      </c>
      <c r="H9" s="23"/>
      <c r="I9" s="27">
        <f t="shared" si="1"/>
        <v>0.5</v>
      </c>
    </row>
    <row r="10" spans="1:10" s="28" customFormat="1" x14ac:dyDescent="0.25">
      <c r="A10" s="26" t="s">
        <v>12</v>
      </c>
      <c r="B10" s="14">
        <v>820607.24280000001</v>
      </c>
      <c r="C10" s="15">
        <v>1072233.385</v>
      </c>
      <c r="D10" s="16">
        <v>342.62</v>
      </c>
      <c r="E10" s="17">
        <v>340.07</v>
      </c>
      <c r="F10" s="17">
        <v>340.57</v>
      </c>
      <c r="G10" s="22">
        <f t="shared" si="0"/>
        <v>2.5500000000000114</v>
      </c>
      <c r="H10" s="23"/>
      <c r="I10" s="27">
        <f t="shared" si="1"/>
        <v>0.5</v>
      </c>
    </row>
    <row r="11" spans="1:10" s="28" customFormat="1" x14ac:dyDescent="0.25">
      <c r="A11" s="26" t="s">
        <v>13</v>
      </c>
      <c r="B11" s="14">
        <v>820592.67139999999</v>
      </c>
      <c r="C11" s="15">
        <v>1072219.4025999999</v>
      </c>
      <c r="D11" s="16">
        <v>342.64</v>
      </c>
      <c r="E11" s="17">
        <v>340.55</v>
      </c>
      <c r="F11" s="17">
        <v>341.05</v>
      </c>
      <c r="G11" s="22">
        <f t="shared" si="0"/>
        <v>2.089999999999975</v>
      </c>
      <c r="H11" s="23"/>
      <c r="I11" s="27">
        <f t="shared" si="1"/>
        <v>0.5</v>
      </c>
    </row>
    <row r="12" spans="1:10" s="28" customFormat="1" x14ac:dyDescent="0.25">
      <c r="A12" s="26" t="s">
        <v>14</v>
      </c>
      <c r="B12" s="14">
        <v>820609.56689999998</v>
      </c>
      <c r="C12" s="15">
        <v>1072222.0120999999</v>
      </c>
      <c r="D12" s="16">
        <v>342.55</v>
      </c>
      <c r="E12" s="17">
        <v>340.25</v>
      </c>
      <c r="F12" s="17">
        <v>340.75</v>
      </c>
      <c r="G12" s="22">
        <f t="shared" si="0"/>
        <v>2.3000000000000114</v>
      </c>
      <c r="H12" s="23"/>
      <c r="I12" s="27">
        <f t="shared" si="1"/>
        <v>0.5</v>
      </c>
    </row>
    <row r="13" spans="1:10" s="28" customFormat="1" x14ac:dyDescent="0.25">
      <c r="A13" s="26" t="s">
        <v>15</v>
      </c>
      <c r="B13" s="14">
        <v>820599.67110000004</v>
      </c>
      <c r="C13" s="15">
        <v>1072205.3089999999</v>
      </c>
      <c r="D13" s="16">
        <v>342.56</v>
      </c>
      <c r="E13" s="17">
        <v>340.51</v>
      </c>
      <c r="F13" s="17">
        <v>341.01</v>
      </c>
      <c r="G13" s="22">
        <f t="shared" si="0"/>
        <v>2.0500000000000114</v>
      </c>
      <c r="H13" s="23"/>
      <c r="I13" s="27">
        <f t="shared" si="1"/>
        <v>0.5</v>
      </c>
    </row>
    <row r="14" spans="1:10" s="28" customFormat="1" x14ac:dyDescent="0.25">
      <c r="A14" s="26" t="s">
        <v>16</v>
      </c>
      <c r="B14" s="14">
        <v>820612.97389999998</v>
      </c>
      <c r="C14" s="15">
        <v>1072206.8458</v>
      </c>
      <c r="D14" s="16">
        <v>342.53</v>
      </c>
      <c r="E14" s="17">
        <v>339.98</v>
      </c>
      <c r="F14" s="17">
        <v>340.48</v>
      </c>
      <c r="G14" s="22">
        <f t="shared" si="0"/>
        <v>2.5499999999999545</v>
      </c>
      <c r="H14" s="23"/>
      <c r="I14" s="27">
        <f t="shared" si="1"/>
        <v>0.5</v>
      </c>
    </row>
    <row r="15" spans="1:10" s="28" customFormat="1" x14ac:dyDescent="0.25">
      <c r="A15" s="26" t="s">
        <v>17</v>
      </c>
      <c r="B15" s="14">
        <v>820604.58200000005</v>
      </c>
      <c r="C15" s="15">
        <v>1072193.7023</v>
      </c>
      <c r="D15" s="16">
        <v>342.49</v>
      </c>
      <c r="E15" s="17">
        <v>340.44</v>
      </c>
      <c r="F15" s="17">
        <v>340.94</v>
      </c>
      <c r="G15" s="22">
        <f t="shared" si="0"/>
        <v>2.0500000000000114</v>
      </c>
      <c r="H15" s="23"/>
      <c r="I15" s="27">
        <f t="shared" si="1"/>
        <v>0.5</v>
      </c>
    </row>
    <row r="16" spans="1:10" s="28" customFormat="1" x14ac:dyDescent="0.25">
      <c r="A16" s="26" t="s">
        <v>18</v>
      </c>
      <c r="B16" s="14">
        <v>820618.11540000001</v>
      </c>
      <c r="C16" s="15">
        <v>1072194.4602000001</v>
      </c>
      <c r="D16" s="16">
        <v>342.46</v>
      </c>
      <c r="E16" s="17">
        <v>339.91</v>
      </c>
      <c r="F16" s="17">
        <v>340.41</v>
      </c>
      <c r="G16" s="22">
        <f t="shared" si="0"/>
        <v>2.5499999999999545</v>
      </c>
      <c r="H16" s="23"/>
      <c r="I16" s="27">
        <f t="shared" si="1"/>
        <v>0.5</v>
      </c>
    </row>
    <row r="17" spans="1:10" s="28" customFormat="1" x14ac:dyDescent="0.25">
      <c r="A17" s="26" t="s">
        <v>19</v>
      </c>
      <c r="B17" s="14">
        <v>820610.07750000001</v>
      </c>
      <c r="C17" s="15">
        <v>1072180.7138</v>
      </c>
      <c r="D17" s="16">
        <v>342.42</v>
      </c>
      <c r="E17" s="17">
        <v>340.37</v>
      </c>
      <c r="F17" s="17">
        <v>340.87</v>
      </c>
      <c r="G17" s="22">
        <f t="shared" si="0"/>
        <v>2.0500000000000114</v>
      </c>
      <c r="H17" s="23"/>
      <c r="I17" s="27">
        <f t="shared" si="1"/>
        <v>0.5</v>
      </c>
    </row>
    <row r="18" spans="1:10" s="28" customFormat="1" x14ac:dyDescent="0.25">
      <c r="A18" s="26" t="s">
        <v>20</v>
      </c>
      <c r="B18" s="14">
        <v>820622.93130000005</v>
      </c>
      <c r="C18" s="15">
        <v>1072182.7904999999</v>
      </c>
      <c r="D18" s="16">
        <v>342.4</v>
      </c>
      <c r="E18" s="17">
        <v>339.85</v>
      </c>
      <c r="F18" s="17">
        <v>340.35</v>
      </c>
      <c r="G18" s="22">
        <f t="shared" ref="G18:G30" si="2">D18-E18</f>
        <v>2.5499999999999545</v>
      </c>
      <c r="H18" s="23"/>
      <c r="I18" s="27">
        <f t="shared" si="1"/>
        <v>0.5</v>
      </c>
    </row>
    <row r="19" spans="1:10" s="28" customFormat="1" x14ac:dyDescent="0.25">
      <c r="A19" s="26" t="s">
        <v>21</v>
      </c>
      <c r="B19" s="14">
        <v>820615.49930000002</v>
      </c>
      <c r="C19" s="15">
        <v>1072167.5427000001</v>
      </c>
      <c r="D19" s="16">
        <v>342.35</v>
      </c>
      <c r="E19" s="17">
        <v>340.3</v>
      </c>
      <c r="F19" s="17">
        <v>340.8</v>
      </c>
      <c r="G19" s="22">
        <f t="shared" si="2"/>
        <v>2.0500000000000114</v>
      </c>
      <c r="H19" s="23"/>
      <c r="I19" s="27">
        <f t="shared" si="1"/>
        <v>0.5</v>
      </c>
      <c r="J19" s="28" t="s">
        <v>49</v>
      </c>
    </row>
    <row r="20" spans="1:10" s="28" customFormat="1" x14ac:dyDescent="0.25">
      <c r="A20" s="26" t="s">
        <v>22</v>
      </c>
      <c r="B20" s="14">
        <v>820628.07239999995</v>
      </c>
      <c r="C20" s="15">
        <v>1072170.3064999999</v>
      </c>
      <c r="D20" s="16">
        <v>342.33</v>
      </c>
      <c r="E20" s="17">
        <v>339.78</v>
      </c>
      <c r="F20" s="17">
        <v>340.28</v>
      </c>
      <c r="G20" s="22">
        <f t="shared" si="2"/>
        <v>2.5500000000000114</v>
      </c>
      <c r="H20" s="23"/>
      <c r="I20" s="27">
        <f t="shared" si="1"/>
        <v>0.5</v>
      </c>
    </row>
    <row r="21" spans="1:10" s="28" customFormat="1" x14ac:dyDescent="0.25">
      <c r="A21" s="26" t="s">
        <v>23</v>
      </c>
      <c r="B21" s="14">
        <v>820631.54570000002</v>
      </c>
      <c r="C21" s="15">
        <v>1072157.6783</v>
      </c>
      <c r="D21" s="16">
        <v>342.27</v>
      </c>
      <c r="E21" s="17">
        <v>339.72</v>
      </c>
      <c r="F21" s="17">
        <v>340.22</v>
      </c>
      <c r="G21" s="22">
        <f t="shared" si="2"/>
        <v>2.5499999999999545</v>
      </c>
      <c r="H21" s="23"/>
      <c r="I21" s="27">
        <f t="shared" si="1"/>
        <v>0.5</v>
      </c>
    </row>
    <row r="22" spans="1:10" s="28" customFormat="1" x14ac:dyDescent="0.25">
      <c r="A22" s="26" t="s">
        <v>24</v>
      </c>
      <c r="B22" s="14">
        <v>820625.72129999998</v>
      </c>
      <c r="C22" s="15">
        <v>1072151.5199</v>
      </c>
      <c r="D22" s="16">
        <v>342.25</v>
      </c>
      <c r="E22" s="17">
        <v>340.2</v>
      </c>
      <c r="F22" s="17">
        <v>340.7</v>
      </c>
      <c r="G22" s="22">
        <f t="shared" si="2"/>
        <v>2.0500000000000114</v>
      </c>
      <c r="H22" s="23" t="s">
        <v>25</v>
      </c>
      <c r="I22" s="27">
        <f t="shared" si="1"/>
        <v>0.5</v>
      </c>
    </row>
    <row r="23" spans="1:10" s="28" customFormat="1" x14ac:dyDescent="0.25">
      <c r="A23" s="26" t="s">
        <v>26</v>
      </c>
      <c r="B23" s="14">
        <v>820635.98840000003</v>
      </c>
      <c r="C23" s="15">
        <v>1072146.2392</v>
      </c>
      <c r="D23" s="16">
        <v>342.21</v>
      </c>
      <c r="E23" s="17">
        <v>339.66</v>
      </c>
      <c r="F23" s="17">
        <v>340.16</v>
      </c>
      <c r="G23" s="22">
        <f t="shared" si="2"/>
        <v>2.5499999999999545</v>
      </c>
      <c r="H23" s="23" t="s">
        <v>27</v>
      </c>
      <c r="I23" s="27">
        <f t="shared" si="1"/>
        <v>0.5</v>
      </c>
    </row>
    <row r="24" spans="1:10" s="28" customFormat="1" x14ac:dyDescent="0.25">
      <c r="A24" s="26" t="s">
        <v>28</v>
      </c>
      <c r="B24" s="14">
        <v>820746.98710000003</v>
      </c>
      <c r="C24" s="15">
        <v>1072171.8770000001</v>
      </c>
      <c r="D24" s="16">
        <v>341.9</v>
      </c>
      <c r="E24" s="17">
        <v>339.35</v>
      </c>
      <c r="F24" s="17">
        <v>339.88</v>
      </c>
      <c r="G24" s="22">
        <f t="shared" si="2"/>
        <v>2.5499999999999545</v>
      </c>
      <c r="H24" s="23"/>
      <c r="I24" s="27">
        <f t="shared" si="1"/>
        <v>0.52999999999997272</v>
      </c>
    </row>
    <row r="25" spans="1:10" s="28" customFormat="1" x14ac:dyDescent="0.25">
      <c r="A25" s="26" t="s">
        <v>29</v>
      </c>
      <c r="B25" s="14">
        <v>820751.10770000005</v>
      </c>
      <c r="C25" s="15">
        <v>1072187.1270000001</v>
      </c>
      <c r="D25" s="16">
        <v>342.07</v>
      </c>
      <c r="E25" s="17">
        <v>339.46</v>
      </c>
      <c r="F25" s="17">
        <v>339.96</v>
      </c>
      <c r="G25" s="22">
        <f t="shared" si="2"/>
        <v>2.6100000000000136</v>
      </c>
      <c r="H25" s="23"/>
      <c r="I25" s="27">
        <f t="shared" si="1"/>
        <v>0.5</v>
      </c>
    </row>
    <row r="26" spans="1:10" s="28" customFormat="1" x14ac:dyDescent="0.25">
      <c r="A26" s="26" t="s">
        <v>30</v>
      </c>
      <c r="B26" s="14">
        <v>820749.73199999996</v>
      </c>
      <c r="C26" s="15">
        <v>1072196.0946</v>
      </c>
      <c r="D26" s="16">
        <v>342.1</v>
      </c>
      <c r="E26" s="17">
        <v>339.47</v>
      </c>
      <c r="F26" s="17">
        <v>339.97</v>
      </c>
      <c r="G26" s="22">
        <f t="shared" si="2"/>
        <v>2.6299999999999955</v>
      </c>
      <c r="H26" s="23"/>
      <c r="I26" s="27">
        <f t="shared" si="1"/>
        <v>0.5</v>
      </c>
    </row>
    <row r="27" spans="1:10" s="28" customFormat="1" x14ac:dyDescent="0.25">
      <c r="A27" s="26" t="s">
        <v>31</v>
      </c>
      <c r="B27" s="14">
        <v>820762.77469999995</v>
      </c>
      <c r="C27" s="15">
        <v>1072202.1152999999</v>
      </c>
      <c r="D27" s="16">
        <v>342.21</v>
      </c>
      <c r="E27" s="17">
        <v>340.16</v>
      </c>
      <c r="F27" s="17">
        <v>340.66</v>
      </c>
      <c r="G27" s="22">
        <f t="shared" si="2"/>
        <v>2.0499999999999545</v>
      </c>
      <c r="H27" s="23"/>
      <c r="I27" s="27">
        <f t="shared" si="1"/>
        <v>0.5</v>
      </c>
    </row>
    <row r="28" spans="1:10" s="28" customFormat="1" x14ac:dyDescent="0.25">
      <c r="A28" s="26" t="s">
        <v>32</v>
      </c>
      <c r="B28" s="14">
        <v>820654.52910000004</v>
      </c>
      <c r="C28" s="15">
        <v>1072213.7322</v>
      </c>
      <c r="D28" s="16">
        <v>342.56</v>
      </c>
      <c r="E28" s="17">
        <v>340.51</v>
      </c>
      <c r="F28" s="17">
        <v>341.01</v>
      </c>
      <c r="G28" s="22">
        <f t="shared" si="2"/>
        <v>2.0500000000000114</v>
      </c>
      <c r="H28" s="23"/>
      <c r="I28" s="27">
        <f t="shared" si="1"/>
        <v>0.5</v>
      </c>
    </row>
    <row r="29" spans="1:10" s="28" customFormat="1" x14ac:dyDescent="0.25">
      <c r="A29" s="26" t="s">
        <v>33</v>
      </c>
      <c r="B29" s="14">
        <v>820664.51569999999</v>
      </c>
      <c r="C29" s="15">
        <v>1072188.6470000001</v>
      </c>
      <c r="D29" s="16">
        <v>342.42</v>
      </c>
      <c r="E29" s="17">
        <v>340.33</v>
      </c>
      <c r="F29" s="17">
        <v>340.83</v>
      </c>
      <c r="G29" s="22">
        <f t="shared" si="2"/>
        <v>2.0900000000000318</v>
      </c>
      <c r="H29" s="23"/>
      <c r="I29" s="27">
        <f t="shared" si="1"/>
        <v>0.5</v>
      </c>
    </row>
    <row r="30" spans="1:10" s="28" customFormat="1" x14ac:dyDescent="0.25">
      <c r="A30" s="26" t="s">
        <v>34</v>
      </c>
      <c r="B30" s="14">
        <v>820732.80929999996</v>
      </c>
      <c r="C30" s="15">
        <v>1072244.8962999999</v>
      </c>
      <c r="D30" s="16">
        <v>342.56</v>
      </c>
      <c r="E30" s="17">
        <v>340.47</v>
      </c>
      <c r="F30" s="17">
        <v>340.97</v>
      </c>
      <c r="G30" s="22">
        <f t="shared" si="2"/>
        <v>2.089999999999975</v>
      </c>
      <c r="H30" s="23"/>
      <c r="I30" s="27">
        <f t="shared" si="1"/>
        <v>0.5</v>
      </c>
    </row>
    <row r="31" spans="1:10" s="28" customFormat="1" x14ac:dyDescent="0.25">
      <c r="A31" s="26" t="s">
        <v>35</v>
      </c>
      <c r="B31" s="14">
        <v>820742.79590000003</v>
      </c>
      <c r="C31" s="15">
        <v>1072219.8111</v>
      </c>
      <c r="D31" s="16">
        <v>342.42</v>
      </c>
      <c r="E31" s="17">
        <v>340.29</v>
      </c>
      <c r="F31" s="17">
        <v>340.79</v>
      </c>
      <c r="G31" s="22">
        <f t="shared" ref="G31:G38" si="3">D31-E31</f>
        <v>2.1299999999999955</v>
      </c>
      <c r="H31" s="23"/>
      <c r="I31" s="27">
        <f t="shared" ref="I31:I38" si="4">F31-E31</f>
        <v>0.5</v>
      </c>
    </row>
    <row r="32" spans="1:10" s="28" customFormat="1" x14ac:dyDescent="0.25">
      <c r="A32" s="26" t="s">
        <v>36</v>
      </c>
      <c r="B32" s="14">
        <v>820791.29110000003</v>
      </c>
      <c r="C32" s="15">
        <v>1072236.7381</v>
      </c>
      <c r="D32" s="16">
        <v>342.56</v>
      </c>
      <c r="E32" s="17">
        <v>339.91</v>
      </c>
      <c r="F32" s="17">
        <v>340.41</v>
      </c>
      <c r="G32" s="22">
        <f t="shared" si="3"/>
        <v>2.6499999999999773</v>
      </c>
      <c r="H32" s="23"/>
      <c r="I32" s="27">
        <f t="shared" si="4"/>
        <v>0.5</v>
      </c>
    </row>
    <row r="33" spans="1:10" s="28" customFormat="1" x14ac:dyDescent="0.25">
      <c r="A33" s="26" t="s">
        <v>37</v>
      </c>
      <c r="B33" s="14">
        <v>820760.50080000004</v>
      </c>
      <c r="C33" s="15">
        <v>1072297.4723</v>
      </c>
      <c r="D33" s="16">
        <v>342.83</v>
      </c>
      <c r="E33" s="17">
        <v>340.18</v>
      </c>
      <c r="F33" s="17">
        <v>340.68</v>
      </c>
      <c r="G33" s="22">
        <f t="shared" si="3"/>
        <v>2.6499999999999773</v>
      </c>
      <c r="H33" s="23"/>
      <c r="I33" s="27">
        <f t="shared" si="4"/>
        <v>0.5</v>
      </c>
    </row>
    <row r="34" spans="1:10" s="28" customFormat="1" x14ac:dyDescent="0.25">
      <c r="A34" s="26" t="s">
        <v>38</v>
      </c>
      <c r="B34" s="14">
        <v>820748.95920000004</v>
      </c>
      <c r="C34" s="15">
        <v>1072289.0733</v>
      </c>
      <c r="D34" s="16">
        <v>342.63</v>
      </c>
      <c r="E34" s="17">
        <v>340.58</v>
      </c>
      <c r="F34" s="17">
        <v>341.08</v>
      </c>
      <c r="G34" s="22">
        <f t="shared" si="3"/>
        <v>2.0500000000000114</v>
      </c>
      <c r="H34" s="23"/>
      <c r="I34" s="27">
        <f t="shared" si="4"/>
        <v>0.5</v>
      </c>
    </row>
    <row r="35" spans="1:10" s="28" customFormat="1" x14ac:dyDescent="0.25">
      <c r="A35" s="26" t="s">
        <v>39</v>
      </c>
      <c r="B35" s="14">
        <v>820756.23809999996</v>
      </c>
      <c r="C35" s="15">
        <v>1072309.4715</v>
      </c>
      <c r="D35" s="16">
        <v>342.8</v>
      </c>
      <c r="E35" s="17">
        <v>340.19</v>
      </c>
      <c r="F35" s="17">
        <v>340.69</v>
      </c>
      <c r="G35" s="22">
        <f t="shared" si="3"/>
        <v>2.6100000000000136</v>
      </c>
      <c r="H35" s="23"/>
      <c r="I35" s="27">
        <f t="shared" si="4"/>
        <v>0.5</v>
      </c>
      <c r="J35" s="28" t="s">
        <v>46</v>
      </c>
    </row>
    <row r="36" spans="1:10" s="28" customFormat="1" x14ac:dyDescent="0.25">
      <c r="A36" s="26" t="s">
        <v>40</v>
      </c>
      <c r="B36" s="14">
        <v>820735.91390000004</v>
      </c>
      <c r="C36" s="15">
        <v>1072303.7538999999</v>
      </c>
      <c r="D36" s="16">
        <v>342.55</v>
      </c>
      <c r="E36" s="17">
        <v>340.25</v>
      </c>
      <c r="F36" s="17">
        <v>340.75</v>
      </c>
      <c r="G36" s="22">
        <f t="shared" si="3"/>
        <v>2.3000000000000114</v>
      </c>
      <c r="H36" s="23"/>
      <c r="I36" s="27">
        <f t="shared" si="4"/>
        <v>0.5</v>
      </c>
      <c r="J36" s="28" t="s">
        <v>50</v>
      </c>
    </row>
    <row r="37" spans="1:10" s="28" customFormat="1" x14ac:dyDescent="0.25">
      <c r="A37" s="26" t="s">
        <v>41</v>
      </c>
      <c r="B37" s="14">
        <v>820753.03130000003</v>
      </c>
      <c r="C37" s="15">
        <v>1072327.5896999999</v>
      </c>
      <c r="D37" s="16">
        <v>342.83</v>
      </c>
      <c r="E37" s="17">
        <v>340.28</v>
      </c>
      <c r="F37" s="17">
        <v>340.8</v>
      </c>
      <c r="G37" s="22">
        <f t="shared" si="3"/>
        <v>2.5500000000000114</v>
      </c>
      <c r="H37" s="23"/>
      <c r="I37" s="27">
        <f t="shared" si="4"/>
        <v>0.52000000000003865</v>
      </c>
      <c r="J37" s="28" t="s">
        <v>47</v>
      </c>
    </row>
    <row r="38" spans="1:10" s="28" customFormat="1" x14ac:dyDescent="0.25">
      <c r="A38" s="26" t="s">
        <v>42</v>
      </c>
      <c r="B38" s="14">
        <v>820742.9693</v>
      </c>
      <c r="C38" s="15">
        <v>1072344.0153999999</v>
      </c>
      <c r="D38" s="16">
        <v>342.89</v>
      </c>
      <c r="E38" s="17">
        <v>340.43</v>
      </c>
      <c r="F38" s="17">
        <v>340.93</v>
      </c>
      <c r="G38" s="22">
        <f t="shared" si="3"/>
        <v>2.4599999999999795</v>
      </c>
      <c r="H38" s="23"/>
      <c r="I38" s="27">
        <f t="shared" si="4"/>
        <v>0.5</v>
      </c>
      <c r="J38" s="28" t="s">
        <v>51</v>
      </c>
    </row>
    <row r="39" spans="1:10" s="28" customFormat="1" x14ac:dyDescent="0.25">
      <c r="A39" s="26" t="s">
        <v>43</v>
      </c>
      <c r="B39" s="14">
        <v>820643.01170000003</v>
      </c>
      <c r="C39" s="15">
        <v>1072309.1418000001</v>
      </c>
      <c r="D39" s="16">
        <v>342.66</v>
      </c>
      <c r="E39" s="17">
        <v>339.99</v>
      </c>
      <c r="F39" s="17">
        <v>340.49</v>
      </c>
      <c r="G39" s="22">
        <f t="shared" ref="G39:G40" si="5">D39-E39</f>
        <v>2.6700000000000159</v>
      </c>
      <c r="H39" s="23"/>
      <c r="I39" s="27">
        <f t="shared" ref="I39:I40" si="6">F39-E39</f>
        <v>0.5</v>
      </c>
    </row>
    <row r="40" spans="1:10" s="28" customFormat="1" ht="15.75" thickBot="1" x14ac:dyDescent="0.3">
      <c r="A40" s="29" t="s">
        <v>44</v>
      </c>
      <c r="B40" s="18">
        <v>820582.00329999998</v>
      </c>
      <c r="C40" s="19">
        <v>1072289.4482</v>
      </c>
      <c r="D40" s="20">
        <v>342.52</v>
      </c>
      <c r="E40" s="21">
        <v>340.47</v>
      </c>
      <c r="F40" s="21">
        <v>340.97</v>
      </c>
      <c r="G40" s="24">
        <f t="shared" si="5"/>
        <v>2.0499999999999545</v>
      </c>
      <c r="H40" s="25"/>
      <c r="I40" s="27">
        <f t="shared" si="6"/>
        <v>0.5</v>
      </c>
    </row>
    <row r="41" spans="1:10" x14ac:dyDescent="0.25">
      <c r="A41" s="9"/>
      <c r="B41" s="10"/>
      <c r="C41" s="10"/>
      <c r="D41" s="11"/>
      <c r="E41" s="11"/>
      <c r="F41" s="11"/>
      <c r="G41" s="11"/>
      <c r="H41" s="12"/>
      <c r="I41" s="8"/>
    </row>
    <row r="42" spans="1:10" x14ac:dyDescent="0.25">
      <c r="A42" s="9"/>
      <c r="B42" s="10"/>
      <c r="C42" s="10"/>
      <c r="D42" s="11"/>
      <c r="E42" s="11"/>
      <c r="F42" s="11"/>
      <c r="G42" s="11"/>
      <c r="H42" s="12"/>
      <c r="I42" s="8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</row>
  </sheetData>
  <mergeCells count="1">
    <mergeCell ref="A3:H3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2019-07-04T10:21:21Z</cp:lastPrinted>
  <dcterms:created xsi:type="dcterms:W3CDTF">2019-02-18T11:35:14Z</dcterms:created>
  <dcterms:modified xsi:type="dcterms:W3CDTF">2019-12-06T15:46:43Z</dcterms:modified>
</cp:coreProperties>
</file>